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70" activeTab="2"/>
  </bookViews>
  <sheets>
    <sheet name="基础奖补" sheetId="1" r:id="rId1"/>
    <sheet name="专项奖补" sheetId="37" r:id="rId2"/>
    <sheet name="增量奖补" sheetId="38" r:id="rId3"/>
  </sheets>
  <externalReferences>
    <externalReference r:id="rId4"/>
    <externalReference r:id="rId5"/>
    <externalReference r:id="rId6"/>
  </externalReferences>
  <definedNames>
    <definedName name="_xlnm._FilterDatabase" localSheetId="0" hidden="1">基础奖补!$A$1:$C$536</definedName>
    <definedName name="_xlnm._FilterDatabase" localSheetId="2" hidden="1">增量奖补!$A$1:$C$364</definedName>
    <definedName name="_xlnm._FilterDatabase" localSheetId="1" hidden="1">专项奖补!$A$1:$C$183</definedName>
    <definedName name="_xlnm.Print_Titles" localSheetId="0">基础奖补!$1:$3</definedName>
    <definedName name="_xlnm.Print_Titles" localSheetId="1">专项奖补!$1:$3</definedName>
    <definedName name="_xlnm.Print_Titles" localSheetId="2">增量奖补!$1:$3</definedName>
  </definedNames>
  <calcPr calcId="144525"/>
</workbook>
</file>

<file path=xl/sharedStrings.xml><?xml version="1.0" encoding="utf-8"?>
<sst xmlns="http://schemas.openxmlformats.org/spreadsheetml/2006/main" count="1089" uniqueCount="540">
  <si>
    <t>2022年度柳州市激励企业研发投入奖补清单—基础奖补</t>
  </si>
  <si>
    <t>金额单位：元</t>
  </si>
  <si>
    <t>序号</t>
  </si>
  <si>
    <t>企业名称</t>
  </si>
  <si>
    <t>拟奖补金额</t>
  </si>
  <si>
    <t>上汽通用五菱汽车股份有限公司</t>
  </si>
  <si>
    <t>柳州钢铁股份有限公司</t>
  </si>
  <si>
    <t>东风柳州汽车有限公司</t>
  </si>
  <si>
    <t>柳州五菱汽车工业有限公司</t>
  </si>
  <si>
    <t>广西柳州钢铁集团有限公司</t>
  </si>
  <si>
    <t>广西柳工机械股份有限公司</t>
  </si>
  <si>
    <t>方盛车桥（柳州）有限公司</t>
  </si>
  <si>
    <t>柳州柳工挖掘机有限公司</t>
  </si>
  <si>
    <t>柳州市天际汽车零部件制造股份有限公司</t>
  </si>
  <si>
    <t>柳州五菱柳机动力有限公司</t>
  </si>
  <si>
    <t>柳州市双飞汽车电器配件制造有限公司</t>
  </si>
  <si>
    <t>柳州长虹航天技术有限公司</t>
  </si>
  <si>
    <t>柳州机车车辆有限公司</t>
  </si>
  <si>
    <t>广西康明斯工业动力有限公司</t>
  </si>
  <si>
    <t>柳州卓通汽车零部件有限公司</t>
  </si>
  <si>
    <t>柳州国轩电池有限公司</t>
  </si>
  <si>
    <t>广西玲珑轮胎有限公司</t>
  </si>
  <si>
    <t>柳州赛克科技发展有限公司</t>
  </si>
  <si>
    <t>柳州欧维姆机械股份有限公司</t>
  </si>
  <si>
    <t>柳州柳新汽车冲压件有限公司</t>
  </si>
  <si>
    <t>广西双英集团股份有限公司</t>
  </si>
  <si>
    <t>柳州银行股份有限公司</t>
  </si>
  <si>
    <t>广西英腾教育科技股份有限公司</t>
  </si>
  <si>
    <t>广西桂柳新材料股份有限公司</t>
  </si>
  <si>
    <t>广西鱼峰水泥股份有限公司</t>
  </si>
  <si>
    <t>十一冶建设集团有限责任公司</t>
  </si>
  <si>
    <t>广西建工第五建筑工程集团有限公司</t>
  </si>
  <si>
    <t>广西柳钢环保股份有限公司</t>
  </si>
  <si>
    <t>广西建工集团冶金建设有限公司</t>
  </si>
  <si>
    <t>广西桥哥再生资源利用有限公司</t>
  </si>
  <si>
    <t>中国重汽集团柳州运力专用汽车有限公司</t>
  </si>
  <si>
    <t>广西建工集团第三建筑工程有限责任公司</t>
  </si>
  <si>
    <t>柳州上汽汽车变速器有限公司</t>
  </si>
  <si>
    <t>柳州市久日工程机械有限公司</t>
  </si>
  <si>
    <t>广西糖业集团柳兴制糖有限公司</t>
  </si>
  <si>
    <t>柳工柳州传动件有限公司</t>
  </si>
  <si>
    <t>柳州津晶电器有限公司</t>
  </si>
  <si>
    <t>广西威翔机械有限公司</t>
  </si>
  <si>
    <t>柳州航盛科技有限公司</t>
  </si>
  <si>
    <t>广西建工轨道装配预制混凝土有限公司</t>
  </si>
  <si>
    <t>柳州市维尼汽车科技有限公司</t>
  </si>
  <si>
    <t>柳州达迪通信技术股份有限公司</t>
  </si>
  <si>
    <t>广西柳州特种变压器有限责任公司</t>
  </si>
  <si>
    <t>广西艾盛创制科技有限公司</t>
  </si>
  <si>
    <t>柳州市泰坦宇翔钢圈有限公司</t>
  </si>
  <si>
    <t>柳州西科车用材料有限公司</t>
  </si>
  <si>
    <t>广西易德科技有限责任公司</t>
  </si>
  <si>
    <t>柳州福臻车体实业有限公司</t>
  </si>
  <si>
    <t>广西金嗓子有限责任公司</t>
  </si>
  <si>
    <t>柳州一阳科技股份有限公司</t>
  </si>
  <si>
    <t>柳州市方益机械设备有限责任公司</t>
  </si>
  <si>
    <t>广西盛亚科技集团有限公司</t>
  </si>
  <si>
    <t>柳州六和方盛机械有限公司</t>
  </si>
  <si>
    <t>广西壮族自治区花红药业集团股份公司</t>
  </si>
  <si>
    <t>柳州市惠农化工有限公司</t>
  </si>
  <si>
    <t>柳州源创电喷技术有限公司</t>
  </si>
  <si>
    <t>柳州利和排气控制系统有限公司</t>
  </si>
  <si>
    <t>广西天天乐药业股份有限公司</t>
  </si>
  <si>
    <t>柳州裕信方盛汽车饰件有限公司</t>
  </si>
  <si>
    <t>柳州柳工液压件有限公司</t>
  </si>
  <si>
    <t>中国重汽集团柳州运力科迪亚克机械有限责任公司</t>
  </si>
  <si>
    <t>广西华锐工程设计有限公司</t>
  </si>
  <si>
    <t>柳州酸王泵制造股份有限公司</t>
  </si>
  <si>
    <t>广西军泰建材有限公司</t>
  </si>
  <si>
    <t>广西柳城虎鹰建材有限公司</t>
  </si>
  <si>
    <t>广西柳工农业机械股份有限公司</t>
  </si>
  <si>
    <t>柳州东风容泰化工股份有限公司</t>
  </si>
  <si>
    <t>广西方鑫汽车科技有限公司</t>
  </si>
  <si>
    <t>柳州市旭平首饰有限公司</t>
  </si>
  <si>
    <t>佛吉亚（柳州）汽车座椅有限公司</t>
  </si>
  <si>
    <t>柳州市顺五科技开发有限公司</t>
  </si>
  <si>
    <t>柳州东方工程橡胶制品有限公司</t>
  </si>
  <si>
    <t>柳州日高滤清器有限责任公司</t>
  </si>
  <si>
    <t>广西顺业线缆有限公司</t>
  </si>
  <si>
    <t>柳州市卡迪韦特汽车饰件有限公司</t>
  </si>
  <si>
    <t>柳州日高汽车减振技术有限责任公司</t>
  </si>
  <si>
    <t>广西螺霸王食品科技有限公司</t>
  </si>
  <si>
    <t>广西万安汽车底盘系统有限公司</t>
  </si>
  <si>
    <t>柳州市金元机械制造有限公司</t>
  </si>
  <si>
    <t>柳州市利威车业橡胶机械制造有限公司</t>
  </si>
  <si>
    <t>广西禾美生态农业股份有限公司</t>
  </si>
  <si>
    <t>柳州松芝汽车空调有限公司</t>
  </si>
  <si>
    <t>广西飞熊科技有限公司</t>
  </si>
  <si>
    <t>柳州新联北电通信科技有限公司</t>
  </si>
  <si>
    <t>佛吉亚（柳州）汽车内饰系统有限公司</t>
  </si>
  <si>
    <t>安琪酵母（柳州）有限公司</t>
  </si>
  <si>
    <t>柳城塑创科技发展有限公司</t>
  </si>
  <si>
    <t>柳州瑞东机械制造有限公司</t>
  </si>
  <si>
    <t>柳州市建筑设计科学研究院有限公司</t>
  </si>
  <si>
    <t>柳州天海盟立电器有限公司</t>
  </si>
  <si>
    <t>柳州奥德永兴汽车零部件科技有限公司</t>
  </si>
  <si>
    <t>广西柳州格瑞米智能装备制造有限公司</t>
  </si>
  <si>
    <t>柳州万超汽车天窗有限公司</t>
  </si>
  <si>
    <t>柳州福瑞特汽车零部件有限公司</t>
  </si>
  <si>
    <t>柳州舜泽尔汽车零部件有限公司</t>
  </si>
  <si>
    <t>柳州市银瑞车业有限公司</t>
  </si>
  <si>
    <t>柳州两面针股份有限公司</t>
  </si>
  <si>
    <t>柳州市建桂汽车配件有限公司</t>
  </si>
  <si>
    <t>柳州桂桥缆索有限公司</t>
  </si>
  <si>
    <t>柳州拓普汽车部件有限公司</t>
  </si>
  <si>
    <t>广西犇云科技股份有限公司</t>
  </si>
  <si>
    <t>柳州市森辉机械有限公司</t>
  </si>
  <si>
    <t>柳城县鼎森木业有限公司</t>
  </si>
  <si>
    <t>广西伍亿车灯制造有限公司</t>
  </si>
  <si>
    <t>广西嘉诚工业有限公司</t>
  </si>
  <si>
    <t>柳州瑞明汽车部件制造有限公司</t>
  </si>
  <si>
    <t>柳州延龙汽车有限公司</t>
  </si>
  <si>
    <t>广西壮象木业有限公司</t>
  </si>
  <si>
    <t>广西日田药业集团有限责任公司</t>
  </si>
  <si>
    <t>广西仙草堂制药有限责任公司</t>
  </si>
  <si>
    <t>柳州展南预拌混凝土有限公司</t>
  </si>
  <si>
    <t>广西中源机械有限公司</t>
  </si>
  <si>
    <t>柳州乘龙专用车有限公司</t>
  </si>
  <si>
    <t>柳工柳州铸造有限公司</t>
  </si>
  <si>
    <t>广西顶俏食品科技集团有限公司</t>
  </si>
  <si>
    <t>广西卡维迪夫密封系统有限公司</t>
  </si>
  <si>
    <t>柳州诚飞汽车零部件有限公司</t>
  </si>
  <si>
    <t>柳州盛泰汽车部件有限公司</t>
  </si>
  <si>
    <t>佛吉亚（柳州）排气控制技术有限公司</t>
  </si>
  <si>
    <t>广西圣特药业有限公司</t>
  </si>
  <si>
    <t>柳州帮福科技有限公司</t>
  </si>
  <si>
    <t>柳州辉视科技有限公司</t>
  </si>
  <si>
    <t>柳州十一冶机械制造有限责任公司</t>
  </si>
  <si>
    <t>柳州科路测量仪器有限责任公司</t>
  </si>
  <si>
    <t>广西柳电电气股份有限公司</t>
  </si>
  <si>
    <t>柳州龙燊汽车部件有限公司</t>
  </si>
  <si>
    <t>柳州创伟能源科技有限公司</t>
  </si>
  <si>
    <t>柳州常盛汽车配件有限公司</t>
  </si>
  <si>
    <t>广西淞森车用部件有限公司</t>
  </si>
  <si>
    <t>柳州豪姆机械有限公司</t>
  </si>
  <si>
    <t>广西万超汽车电器有限公司</t>
  </si>
  <si>
    <t>柳州乘丰专用汽车有限公司</t>
  </si>
  <si>
    <t>司能石油化工有限公司</t>
  </si>
  <si>
    <t>广西美吉食品科技有限责任公司</t>
  </si>
  <si>
    <t>柳州开宇塑胶机械有限公司</t>
  </si>
  <si>
    <t>广西善元食品有限公司</t>
  </si>
  <si>
    <t>鹿寨县贵盛茧丝工贸有限公司</t>
  </si>
  <si>
    <t>柳州市和盛金属制品有限公司</t>
  </si>
  <si>
    <t>柳州市龙杰汽车配件有限责任公司</t>
  </si>
  <si>
    <t>柳州煜乾机械装备有限公司</t>
  </si>
  <si>
    <t>柳州市回龙科技有限公司</t>
  </si>
  <si>
    <t>柳州联泰汽车零部件有限公司</t>
  </si>
  <si>
    <t>柳州旭龙汽车部件有限公司</t>
  </si>
  <si>
    <t>广西盛源行电子信息股份有限公司</t>
  </si>
  <si>
    <t>柳州稳远电气有限公司</t>
  </si>
  <si>
    <t>广西晶联光电材料有限责任公司</t>
  </si>
  <si>
    <t>柳州精特汽配制造有限公司</t>
  </si>
  <si>
    <t>柳州市恒华机械有限公司</t>
  </si>
  <si>
    <t>柳州钧达汽车零部件有限公司</t>
  </si>
  <si>
    <t>广西鹿寨县闽佳木业有限公司</t>
  </si>
  <si>
    <t>柳州铠玥科技有限公司</t>
  </si>
  <si>
    <t>鹿寨县普生化工有限责任公司</t>
  </si>
  <si>
    <t>柳州联顺戴克雷汽车部件有限公司</t>
  </si>
  <si>
    <t>柳州市工大机械有限公司</t>
  </si>
  <si>
    <t>广西泊云科技股份有限公司</t>
  </si>
  <si>
    <t>柳州市乐哈哈食品科技有限公司</t>
  </si>
  <si>
    <t>柳州盛盈装配有限公司</t>
  </si>
  <si>
    <t>广西光裕新能源汽车空调压缩机有限公司</t>
  </si>
  <si>
    <t>广西七识数字科技有限公司</t>
  </si>
  <si>
    <t>广西柳州桂柳牧业有限公司</t>
  </si>
  <si>
    <t>广西全汇食品有限公司</t>
  </si>
  <si>
    <t>广西鑫深科技有限公司</t>
  </si>
  <si>
    <t>柳州乾锦智能装备股份有限公司</t>
  </si>
  <si>
    <t>柳州凌桥预应力机械有限公司</t>
  </si>
  <si>
    <t>柳州桂通精密铸造有限公司</t>
  </si>
  <si>
    <t>柳州市神鹰科技有限公司</t>
  </si>
  <si>
    <t>柳州市九倡机械有限责任公司</t>
  </si>
  <si>
    <t>柳州市腾森木业有限公司</t>
  </si>
  <si>
    <t>柳州市天润机械制造有限责任公司</t>
  </si>
  <si>
    <t>柳州市通顺汽车部件有限责任公司</t>
  </si>
  <si>
    <t>柳州桂格复煊科技有限公司</t>
  </si>
  <si>
    <t>广西桂中工程咨询有限公司</t>
  </si>
  <si>
    <t>广西鑫沃特工业有限公司</t>
  </si>
  <si>
    <t>广西智拓科技有限公司</t>
  </si>
  <si>
    <t>广西松发线缆有限公司</t>
  </si>
  <si>
    <t>广西柳州宇明汽车零部件有限公司</t>
  </si>
  <si>
    <t>柳州卓越机械制造有限公司</t>
  </si>
  <si>
    <t>柳州市东南仪器仪表有限公司</t>
  </si>
  <si>
    <t>柳州市易昇热导技术有限公司</t>
  </si>
  <si>
    <t>柳州市轩怡机械配件有限公司</t>
  </si>
  <si>
    <t>柳州市豪杰特化工机械有限责任公司</t>
  </si>
  <si>
    <t>广西简易科技有限公司</t>
  </si>
  <si>
    <t>柳州市志诚汽配制造有限公司</t>
  </si>
  <si>
    <t>广西放心源新能源科技有限公司</t>
  </si>
  <si>
    <t>柳州宏德激光科技有限公司</t>
  </si>
  <si>
    <t>广西云高智能停车设备有限公司</t>
  </si>
  <si>
    <t>柳州市荆大汽车制动管制造有限公司</t>
  </si>
  <si>
    <t>柳州桂扬汽车零部件有限公司</t>
  </si>
  <si>
    <t>广西迈联科技股份有限公司</t>
  </si>
  <si>
    <t>广西华力重工股份有限公司</t>
  </si>
  <si>
    <t>柳州丹顺科技有限公司</t>
  </si>
  <si>
    <t>升禾城市环保科技股份有限公司</t>
  </si>
  <si>
    <t>柳州市银盾机械有限责任公司</t>
  </si>
  <si>
    <t>柳州东侯生物能源科技有限公司</t>
  </si>
  <si>
    <t>柳州柳晶环保科技有限公司</t>
  </si>
  <si>
    <t>柳州环球汽车内饰件有限公司</t>
  </si>
  <si>
    <t>柳州易舟汽车空调有限公司</t>
  </si>
  <si>
    <t>柳州日高汽车水泵有限责任公司</t>
  </si>
  <si>
    <t>广西柳州三立汽车零部件有限公司</t>
  </si>
  <si>
    <t>柳州嘉菱汽车配件制造有限公司</t>
  </si>
  <si>
    <t>柳州五达汽车部件有限公司</t>
  </si>
  <si>
    <t>广西科虹有害生物防治股份有限公司</t>
  </si>
  <si>
    <t>广西柳州大都混凝土有限公司</t>
  </si>
  <si>
    <t>广西味豪食品有限公司</t>
  </si>
  <si>
    <t>广西螺霸王食品有限公司</t>
  </si>
  <si>
    <t>柳州泰姆预应力机械有限公司</t>
  </si>
  <si>
    <t>柳州佳力电机股份有限公司</t>
  </si>
  <si>
    <t>柳州市润发化工有限责任公司</t>
  </si>
  <si>
    <t>柳州坤菱科技有限公司</t>
  </si>
  <si>
    <t>柳州安美科技有限责任公司</t>
  </si>
  <si>
    <t>广西金源木业有限公司</t>
  </si>
  <si>
    <t>广西华利包装材料有限公司</t>
  </si>
  <si>
    <t>广西科创校准检测有限公司</t>
  </si>
  <si>
    <t>柳州广菱汽车技术有限公司</t>
  </si>
  <si>
    <t>柳州市荣鑫金属表面处理有限公司</t>
  </si>
  <si>
    <t>柳州融安金园食品有限公司</t>
  </si>
  <si>
    <t>广西博达软件股份有限公司</t>
  </si>
  <si>
    <t>广西柳钢实业有限公司</t>
  </si>
  <si>
    <t>柳州铁路工程质量检测中心有限公司</t>
  </si>
  <si>
    <t>柳州双吉机械股份有限公司</t>
  </si>
  <si>
    <t>柳州市东桥预应力科技有限公司</t>
  </si>
  <si>
    <t>柳州柳工叉车有限公司</t>
  </si>
  <si>
    <t>柳州市英利机械铸造有限责任公司</t>
  </si>
  <si>
    <t>柳州市千鑫汽车配件有限公司</t>
  </si>
  <si>
    <t>广西柳城县鸿艺丝绸有限公司</t>
  </si>
  <si>
    <t>广西柳城县鹏翔茧丝绸有限责任公司</t>
  </si>
  <si>
    <t>广西两面针亿康药业股份有限公司</t>
  </si>
  <si>
    <t>柳州市顶千楼科技有限公司</t>
  </si>
  <si>
    <t>柳州五菱汽车科技有限公司</t>
  </si>
  <si>
    <t>广西华豫巨久汽车制造有限公司</t>
  </si>
  <si>
    <t>柳州市桥厦科技发展有限公司</t>
  </si>
  <si>
    <t>广西柳工奥兰空调有限公司</t>
  </si>
  <si>
    <t>柳州贝丽嘉涂料有限公司</t>
  </si>
  <si>
    <t>柳州双林汽车部件科技有限公司</t>
  </si>
  <si>
    <t>柳州黔桥技术有限公司</t>
  </si>
  <si>
    <t>广西建工轨道装配式建筑产业有限公司</t>
  </si>
  <si>
    <t>河北贵航鸿图汽车零部件有限公司柳州分公司</t>
  </si>
  <si>
    <t>广西中柳食品科技有限公司</t>
  </si>
  <si>
    <t>柳州市东科智慧城市投资开发有限公司</t>
  </si>
  <si>
    <t>广西银丰干细胞工程技术有限公司</t>
  </si>
  <si>
    <t>柳州恒泰气体股份有限公司</t>
  </si>
  <si>
    <t>柳州龙润汽车零部件制造有限公司</t>
  </si>
  <si>
    <t>广西柳锅锅炉制造有限公司</t>
  </si>
  <si>
    <t>广西柳州鱼峰制漆股份有限公司</t>
  </si>
  <si>
    <t>柳城县霖优木业有限公司</t>
  </si>
  <si>
    <t>柳州京达汽车零部件有限公司</t>
  </si>
  <si>
    <t>柳州广升汽车零部件有限公司</t>
  </si>
  <si>
    <t>柳州光宇齿轮有限公司</t>
  </si>
  <si>
    <t>柳州沪信汽车科技有限公司</t>
  </si>
  <si>
    <t>柳州市猪立德畜牧科技有限公司</t>
  </si>
  <si>
    <t>柳州市龙晨车桥配件制造有限公司</t>
  </si>
  <si>
    <t>柳州市威尔姆预应力有限公司</t>
  </si>
  <si>
    <t>广西恒信工程质量检测咨询有限责任公司</t>
  </si>
  <si>
    <t>广西兴柳食品有限公司</t>
  </si>
  <si>
    <t>柳州市邕达机械有限责任公司</t>
  </si>
  <si>
    <t>核工业柳州工程勘察院</t>
  </si>
  <si>
    <t>广西蓝创新能源科技有限公司</t>
  </si>
  <si>
    <t>柳州市广大德金属加工有限公司</t>
  </si>
  <si>
    <t>柳州达力科技有限公司</t>
  </si>
  <si>
    <t>柳州市邱姆预应力机械有限公司</t>
  </si>
  <si>
    <t>广西柳州联耕科技有限公司</t>
  </si>
  <si>
    <t>柳州莫森泰克汽车科技有限公司</t>
  </si>
  <si>
    <t>柳州市双铠工业技术有限公司</t>
  </si>
  <si>
    <t>广西恒诚工程质量检测有限公司</t>
  </si>
  <si>
    <t>广西柳驰汽车制造有限公司</t>
  </si>
  <si>
    <t>广西云森科技有限公司</t>
  </si>
  <si>
    <t>柳州方盛精密锻造有限公司</t>
  </si>
  <si>
    <t>柳州府城五金制品有限公司</t>
  </si>
  <si>
    <t>柳州市佳铝机械加工有限公司</t>
  </si>
  <si>
    <t>三江侗族自治县仙池茶业有限公司</t>
  </si>
  <si>
    <t>广西嘉邦化工有限公司</t>
  </si>
  <si>
    <t>柳州佳饰家装饰材料有限公司</t>
  </si>
  <si>
    <t>融安县大森林木业有限公司</t>
  </si>
  <si>
    <t>柳州松亚汽车电子有限公司</t>
  </si>
  <si>
    <t>柳州市杰特建材有限责任公司</t>
  </si>
  <si>
    <t>柳州市旭升科技有限公司</t>
  </si>
  <si>
    <t>广西万翔工程质量检测有限公司</t>
  </si>
  <si>
    <t>柳州市顺祥丰木业有限公司</t>
  </si>
  <si>
    <t>广西建柳工程咨询有限公司</t>
  </si>
  <si>
    <t>柳州双银汽车内饰有限公司</t>
  </si>
  <si>
    <t>广西互恒建筑装备科技有限公司</t>
  </si>
  <si>
    <t>柳州博纳汽车科技有限公司</t>
  </si>
  <si>
    <t>柳州明仕汽车科技有限公司</t>
  </si>
  <si>
    <t>广西柳螺香食品科技有限公司</t>
  </si>
  <si>
    <t>柳州呈奥科技有限公司</t>
  </si>
  <si>
    <t>广西阿佳希科技股份有限公司</t>
  </si>
  <si>
    <t>广西柳环环保技术有限公司</t>
  </si>
  <si>
    <t>柳州市辉顺机械有限公司</t>
  </si>
  <si>
    <t>广西鲁板铝合金模板有限公司</t>
  </si>
  <si>
    <t>广西融水新林木业有限公司</t>
  </si>
  <si>
    <t>广西腾智投资有限公司</t>
  </si>
  <si>
    <t>柳州恒朗自动化设备制造股份有限公司</t>
  </si>
  <si>
    <t>柳州市宇和科技发展有限公司</t>
  </si>
  <si>
    <t>广西博大建设工程有限公司</t>
  </si>
  <si>
    <t>柳州嘉盈汽车部件有限公司</t>
  </si>
  <si>
    <t>柳州图灵科技有限公司</t>
  </si>
  <si>
    <t>广西贝驰汽车科技有限公司</t>
  </si>
  <si>
    <t>柳州五菱柳机铸造有限公司</t>
  </si>
  <si>
    <t>柳州三元天爱乳业有限公司</t>
  </si>
  <si>
    <t>柳州众菱汽车配件制造有限公司</t>
  </si>
  <si>
    <t>鹿寨县恒基混凝土有限公司</t>
  </si>
  <si>
    <t>广西茂源科技有限公司</t>
  </si>
  <si>
    <t>柳州市柳江中天配电设备有限公司</t>
  </si>
  <si>
    <t>柳州市大新实业有限公司</t>
  </si>
  <si>
    <t>柳州新创科技有限公司</t>
  </si>
  <si>
    <t>柳州市创科复合金属陶瓷制品有限公司</t>
  </si>
  <si>
    <t>广西双起起重机制造有限公司</t>
  </si>
  <si>
    <t>柳州塑友科技有限公司</t>
  </si>
  <si>
    <t>广西壮象家居股份有限公司</t>
  </si>
  <si>
    <t>广西蓝创新能源汽车设备有限公司</t>
  </si>
  <si>
    <t>柳州市德鲁克企业管理咨询有限公司</t>
  </si>
  <si>
    <t>柳州展菱机械有限公司</t>
  </si>
  <si>
    <t>广西高通食品科技有限公司</t>
  </si>
  <si>
    <t>广西正堂药业有限责任公司</t>
  </si>
  <si>
    <t>柳州申通汽车科技有限公司</t>
  </si>
  <si>
    <t>柳州智视科技有限公司</t>
  </si>
  <si>
    <t>柳州火星鱼智能科技有限公司</t>
  </si>
  <si>
    <t>柳州菱特动力科技有限公司</t>
  </si>
  <si>
    <t>广西深联信息科技有限公司</t>
  </si>
  <si>
    <t>柳州美桥汽车传动系统有限公司</t>
  </si>
  <si>
    <t>柳州华威合力工程技术有限公司</t>
  </si>
  <si>
    <t>广西三门江生态茶油有限责任公司</t>
  </si>
  <si>
    <t>广西柳州市龙发金属表面处理技术股份有限公司</t>
  </si>
  <si>
    <t>柳州日高过滤器有限责任公司</t>
  </si>
  <si>
    <t>柳州双英科技有限公司</t>
  </si>
  <si>
    <t>柳州宝途汽车科技有限公司</t>
  </si>
  <si>
    <t>柳州市卓德机械科技股份有限公司</t>
  </si>
  <si>
    <t>柳州市钜嘉机械有限公司</t>
  </si>
  <si>
    <t>柳州市万利商泰机械有限责任公司</t>
  </si>
  <si>
    <t>广西世诚工程检测有限公司</t>
  </si>
  <si>
    <t>柳州市七彩阳光安全玻璃有限公司</t>
  </si>
  <si>
    <t>广西融水县福融贝江源农业发展有限公司</t>
  </si>
  <si>
    <t>柳州市意诺仕智能设备有限公司</t>
  </si>
  <si>
    <t>柳州市金亿达食品加工有限公司</t>
  </si>
  <si>
    <t>柳州市钧耀钢化玻璃有限公司</t>
  </si>
  <si>
    <t>柳州市康小乐牛奶有限公司</t>
  </si>
  <si>
    <t>柳城县迪森人造板有限公司</t>
  </si>
  <si>
    <t>广西海数信息技术有限公司</t>
  </si>
  <si>
    <t>广西十一冶朝晖装配式建筑有限公司</t>
  </si>
  <si>
    <t>广西中圳检测技术有限公司</t>
  </si>
  <si>
    <t>广西晨塑管业有限公司</t>
  </si>
  <si>
    <t>柳州腾宜汽车配件有限公司</t>
  </si>
  <si>
    <t>广西霸普环保科技有限公司</t>
  </si>
  <si>
    <t>广西恒美丽环保工程有限公司</t>
  </si>
  <si>
    <t>柳州市海达新型材料科技股份有限公司</t>
  </si>
  <si>
    <t>广西柳州圣美康医疗器械有限公司</t>
  </si>
  <si>
    <t>柳州豪祥特科技有限公司</t>
  </si>
  <si>
    <t>柳州市桂新商品混凝土有限责任公司</t>
  </si>
  <si>
    <t>柳州市润泽园林有限公司</t>
  </si>
  <si>
    <t>柳州市柳城县石门山丝绸有限公司</t>
  </si>
  <si>
    <t>柳州市科盛汽车管件有限公司</t>
  </si>
  <si>
    <t>柳州市双宇科技有限公司</t>
  </si>
  <si>
    <t>广西鸿森家具制造有限公司</t>
  </si>
  <si>
    <t>柳州市云云电子有限公司</t>
  </si>
  <si>
    <t>柳州东鑫能源科技有限公司</t>
  </si>
  <si>
    <t>广西柳州炬旺建筑工程有限公司</t>
  </si>
  <si>
    <t>柳州益丰科技有限公司</t>
  </si>
  <si>
    <t>柳州欧维姆结构检测技术有限公司</t>
  </si>
  <si>
    <t>柳州市兴泰金属结构制造有限公司</t>
  </si>
  <si>
    <t>广西众诚工程质量检测有限公司</t>
  </si>
  <si>
    <t>柳州邦华汽车零部件有限公司</t>
  </si>
  <si>
    <t>柳州市豪运工程机械制造有限责任公司</t>
  </si>
  <si>
    <t>柳州市高铭玻璃制品有限公司</t>
  </si>
  <si>
    <t>柳州友助科技有限公司</t>
  </si>
  <si>
    <t>柳州奥兴汽配制造有限公司</t>
  </si>
  <si>
    <t>柳州雄峰科技有限公司</t>
  </si>
  <si>
    <t>柳州蒸达机械配件有限公司</t>
  </si>
  <si>
    <t>广西银盾汽车零部件制造有限公司</t>
  </si>
  <si>
    <t>柳州市建筑工程集团有限责任公司</t>
  </si>
  <si>
    <t>广西口水哥食品科技有限公司</t>
  </si>
  <si>
    <t>柳州三松自动化技术有限公司</t>
  </si>
  <si>
    <t>广西云高智慧城市科技有限公司</t>
  </si>
  <si>
    <t>广西柳州瑞盾人防工程有限公司</t>
  </si>
  <si>
    <t>鹿寨七色珠光云母材料有限公司</t>
  </si>
  <si>
    <t>柳州市易泰活动板房有限公司</t>
  </si>
  <si>
    <t>广西柳州市勇军食品科技有限责任公司</t>
  </si>
  <si>
    <t>柳州国福科技有限公司</t>
  </si>
  <si>
    <t>广西瑞克工业机器人有限公司</t>
  </si>
  <si>
    <t>柳州双成科技有限公司</t>
  </si>
  <si>
    <t>柳州英飞科技有限公司</t>
  </si>
  <si>
    <t>柳工（柳州）压缩机有限公司</t>
  </si>
  <si>
    <t>广西数讯网络科技有限公司</t>
  </si>
  <si>
    <t>柳州市盛菱科技有限公司</t>
  </si>
  <si>
    <t>广西泛柳科技有限公司</t>
  </si>
  <si>
    <t>柳州市车乐士汽车配件有限公司</t>
  </si>
  <si>
    <t>柳州市嘉德木业有限公司</t>
  </si>
  <si>
    <t>柳州福能机器人开发有限公司</t>
  </si>
  <si>
    <t>柳州市锐科机械有限公司</t>
  </si>
  <si>
    <t>柳州市恒业新材料科技有限公司</t>
  </si>
  <si>
    <t>柳州市西菱机械有限公司</t>
  </si>
  <si>
    <t>柳州市恒茂木业有限公司</t>
  </si>
  <si>
    <t>柳州市电力开关厂</t>
  </si>
  <si>
    <t>柳州永业汽车部件有限公司</t>
  </si>
  <si>
    <t>柳州新邦智能科技有限公司</t>
  </si>
  <si>
    <t>广西智协软件科技有限公司</t>
  </si>
  <si>
    <t>柳州博实唯汽车科技股份有限公司</t>
  </si>
  <si>
    <t>广西斑马科技有限公司</t>
  </si>
  <si>
    <t>柳州宣桥预应力机械有限公司</t>
  </si>
  <si>
    <t>广西华泰家具股份有限公司</t>
  </si>
  <si>
    <t>柳州中动智轮科技有限公司</t>
  </si>
  <si>
    <t>广西飞塑科技股份有限公司</t>
  </si>
  <si>
    <t>广西志行正消防科技有限公司</t>
  </si>
  <si>
    <t>广西华德塑料制品有限公司</t>
  </si>
  <si>
    <t>柳州凯通新材料科技有限公司</t>
  </si>
  <si>
    <t>广西那还用问信息技术股份有限公司</t>
  </si>
  <si>
    <t>柳州市赛德利无纺布制品有限公司</t>
  </si>
  <si>
    <t>广西柳州柳能热力有限公司</t>
  </si>
  <si>
    <t>广西柳州市昌龙木业有限公司</t>
  </si>
  <si>
    <t>广西盈和动力网络科技有限公司</t>
  </si>
  <si>
    <t>柳州市金坤工贸有限公司</t>
  </si>
  <si>
    <t>广西仙茱制药有限公司</t>
  </si>
  <si>
    <t>柳州市建桥汽车内饰科技有限公司</t>
  </si>
  <si>
    <t>柳州华锡有色设计研究院有限责任公司</t>
  </si>
  <si>
    <t>柳州桂滨铸造有限公司</t>
  </si>
  <si>
    <t>广西利拓智能科技股份有限公司</t>
  </si>
  <si>
    <t>广西趣创想创客空间管理有限责任公司</t>
  </si>
  <si>
    <t>柳州辣螺妹食品科技有限公司</t>
  </si>
  <si>
    <t>广西立晟建设工程有限公司</t>
  </si>
  <si>
    <t>柳州嘉和热系统有限公司</t>
  </si>
  <si>
    <t>柳州拜尔汽车设计有限公司</t>
  </si>
  <si>
    <t>柳州市圣川环保咨询服务有限公司</t>
  </si>
  <si>
    <t>广西力行能源管理科技有限公司</t>
  </si>
  <si>
    <t>柳州坚瑞新材料科技有限公司</t>
  </si>
  <si>
    <t>柳州市兴拓工贸有限责任公司</t>
  </si>
  <si>
    <t>广西哇咔科技有限公司</t>
  </si>
  <si>
    <t>广西柳州邦鑫管业有限公司</t>
  </si>
  <si>
    <t>柳州费斯卡智能装备有限公司</t>
  </si>
  <si>
    <t>柳州市鑫品机械有限公司</t>
  </si>
  <si>
    <t>柳州市志宏机械制造有限责任公司</t>
  </si>
  <si>
    <t>柳州市欣然机械有限公司</t>
  </si>
  <si>
    <t>柳州卓为环保科技有限公司</t>
  </si>
  <si>
    <t>广西无暝创意科技有限公司</t>
  </si>
  <si>
    <t>柳州市木子科技有限公司</t>
  </si>
  <si>
    <t>柳州市卓信自动化设备有限公司</t>
  </si>
  <si>
    <t>广西建工钢结构有限公司</t>
  </si>
  <si>
    <t>广西柳州德运物流有限责任公司</t>
  </si>
  <si>
    <t>广西本质安全技术咨询有限公司</t>
  </si>
  <si>
    <t>广西沃美森新材料科技有限公司</t>
  </si>
  <si>
    <t>广西睿森大数据服务有限公司</t>
  </si>
  <si>
    <t>柳州市森柯木业有限公司</t>
  </si>
  <si>
    <t>广西九天智控科技有限公司</t>
  </si>
  <si>
    <t>柳州市指尖互动网络科技有限责任公司</t>
  </si>
  <si>
    <t>广西思诺电气有限公司</t>
  </si>
  <si>
    <t>广西诚达工程质量检测有限公司</t>
  </si>
  <si>
    <t>柳州市千弘益木业有限公司</t>
  </si>
  <si>
    <t>柳州泽屹科技有限公司</t>
  </si>
  <si>
    <t>柳州孔辉汽车科技有限公司</t>
  </si>
  <si>
    <t>柳州英勤拓蓝汽车科技有限公司</t>
  </si>
  <si>
    <t>广西杰诺智能装备技术股份有限公司</t>
  </si>
  <si>
    <t>柳州市科海木业有限公司</t>
  </si>
  <si>
    <t>柳州爱格富食品科技股份有限公司</t>
  </si>
  <si>
    <t>广西东翔科技有限公司</t>
  </si>
  <si>
    <t>三江县连兴科技有限公司</t>
  </si>
  <si>
    <t>鹿寨维安汽车配件有限责任公司</t>
  </si>
  <si>
    <t>柳州市安和智能工程有限公司</t>
  </si>
  <si>
    <t>柳州市尚腾包装材料有限公司</t>
  </si>
  <si>
    <t>广西小虎牙科技有限公司</t>
  </si>
  <si>
    <t>柳州光华科技有限公司</t>
  </si>
  <si>
    <t>柳州市建达织造有限责任公司</t>
  </si>
  <si>
    <t>广西志光家具集团有限责任公司</t>
  </si>
  <si>
    <t>柳州市艺源园林绿化有限公司</t>
  </si>
  <si>
    <t>柳州博泽科技股份有限公司</t>
  </si>
  <si>
    <t>柳州市数据互联网络科技有限责任公司</t>
  </si>
  <si>
    <t>广西广汽慧思通数字科技有限责任公司</t>
  </si>
  <si>
    <t>柳州市金字塔机械制造有限公司</t>
  </si>
  <si>
    <t>柳州舜宇模具有限责任公司</t>
  </si>
  <si>
    <t>广西瀚维智测科技股份有限公司</t>
  </si>
  <si>
    <t>柳州市永鑫热处理有限公司</t>
  </si>
  <si>
    <t>广西超盛网络科技有限责任公司</t>
  </si>
  <si>
    <t>柳州市速鸿激光科技有限公司</t>
  </si>
  <si>
    <t>广西中赛检测技术有限公司</t>
  </si>
  <si>
    <t>柳州企航信息技术有限公司</t>
  </si>
  <si>
    <t>广西柳州中衡工程检测咨询有限公司</t>
  </si>
  <si>
    <t>柳州市亚森木业有限公司</t>
  </si>
  <si>
    <t>柳城县海鸿纸业有限责任公司</t>
  </si>
  <si>
    <t>柳州博亚科技有限公司</t>
  </si>
  <si>
    <t>广西觉味之城餐饮管理有限公司</t>
  </si>
  <si>
    <t>广西柳州集盛纸业有限公司</t>
  </si>
  <si>
    <t>柳州元吉兴工业技术有限公司</t>
  </si>
  <si>
    <t>柳州市佰胜宏木业有限公司</t>
  </si>
  <si>
    <t>广西春晖环保工程有限责任公司</t>
  </si>
  <si>
    <t>柳州瑞翔科技有限公司</t>
  </si>
  <si>
    <t>柳城县华成金属制品有限公司</t>
  </si>
  <si>
    <t>广西华强环境监测有限公司</t>
  </si>
  <si>
    <t>广西斯达奔材料科技有限公司</t>
  </si>
  <si>
    <t>柳州得佳计算机服务有限公司</t>
  </si>
  <si>
    <t>广西茂耀科技有限公司</t>
  </si>
  <si>
    <t>柳州高新区欧亚自动化设备有限责任公司</t>
  </si>
  <si>
    <t>柳州蓬翔车桥有限公司</t>
  </si>
  <si>
    <t>广西牧马木业有限公司</t>
  </si>
  <si>
    <t>柳州市点方机械有限公司</t>
  </si>
  <si>
    <t>柳州宏桂汽车零部件有限公司</t>
  </si>
  <si>
    <t>广西绿星农业科技有限公司</t>
  </si>
  <si>
    <t>柳州市柳江县永辉机械模具有限公司</t>
  </si>
  <si>
    <t>柳州市博浩机械有限公司</t>
  </si>
  <si>
    <t>广西德博新能源科技有限公司</t>
  </si>
  <si>
    <t>柳州市彩之星印刷有限公司</t>
  </si>
  <si>
    <t>柳州一兴机械零部件有限公司</t>
  </si>
  <si>
    <t>柳州家宁体育设施有限公司</t>
  </si>
  <si>
    <t>柳州市华锐机械有限公司</t>
  </si>
  <si>
    <t>柳州市川柳汽车机械有限责任公司</t>
  </si>
  <si>
    <t>柳州市凯仕达汽车配件有限公司</t>
  </si>
  <si>
    <t>广西景桂自控工程有限公司</t>
  </si>
  <si>
    <t>柳州市旭朗机械制造有限公司</t>
  </si>
  <si>
    <t>柳州快速制造工程技术有限公司</t>
  </si>
  <si>
    <t>柳州市料精机械制造有限公司</t>
  </si>
  <si>
    <t>柳州易壮科技有限责任公司</t>
  </si>
  <si>
    <t>柳州鸿嘉机械有限公司</t>
  </si>
  <si>
    <t>广西快快科技有限公司</t>
  </si>
  <si>
    <t>广西欧德幕墙门窗制造有限公司</t>
  </si>
  <si>
    <t>广西云岗科技发展有限公司</t>
  </si>
  <si>
    <t>柳州利和实业有限公司</t>
  </si>
  <si>
    <t>柳州市拓宇电子科技有限公司</t>
  </si>
  <si>
    <t>广西螺蛳王食品有限公司</t>
  </si>
  <si>
    <t>柳州市路航科技有限公司</t>
  </si>
  <si>
    <t>广西楚齐科技有限公司</t>
  </si>
  <si>
    <t>柳州市力升机械制造有限公司</t>
  </si>
  <si>
    <t>柳州市华创汽车设计有限公司</t>
  </si>
  <si>
    <t>柳州市翔尊电子产品有限公司</t>
  </si>
  <si>
    <t>柳州市茂隆机械制造有限公司</t>
  </si>
  <si>
    <t>柳州市凯扬机械制造有限公司</t>
  </si>
  <si>
    <t>广西西创自动化有限公司</t>
  </si>
  <si>
    <t>柳州市颖航汽配有限公司</t>
  </si>
  <si>
    <t>广西高农机械有限公司</t>
  </si>
  <si>
    <t>广西东古智能科技有限公司</t>
  </si>
  <si>
    <t>广西柳州和信工程质量检测有限公司</t>
  </si>
  <si>
    <t>柳州市航卓动力配件有限公司</t>
  </si>
  <si>
    <t>柳州市中晶科技有限公司</t>
  </si>
  <si>
    <t>柳州致盛汽车电子有限公司</t>
  </si>
  <si>
    <t>广西文航新型建材有限公司</t>
  </si>
  <si>
    <t>柳州市鑫润汽车部件制造有限公司</t>
  </si>
  <si>
    <t>柳州市中桥机械设备制造有限公司</t>
  </si>
  <si>
    <t>柳州市爱林机械有限公司</t>
  </si>
  <si>
    <t>2022年度柳州市激励企业研发投入奖补清单—专项奖补</t>
  </si>
  <si>
    <t>2022年度柳州市激励企业研发投入奖补清单—增量奖补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</si>
</sst>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6"/>
      <name val="Microsoft YaHei"/>
      <charset val="134"/>
    </font>
    <font>
      <b/>
      <sz val="16"/>
      <name val="Times New Roman"/>
      <charset val="134"/>
    </font>
    <font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1"/>
      <color rgb="FF171A1D"/>
      <name val="宋体"/>
      <charset val="134"/>
    </font>
    <font>
      <sz val="14"/>
      <color rgb="FF000000"/>
      <name val="宋体"/>
      <charset val="134"/>
    </font>
    <font>
      <sz val="11"/>
      <color theme="1"/>
      <name val="Times New Roman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Protection="1">
      <alignment vertical="center"/>
      <protection locked="0"/>
    </xf>
    <xf numFmtId="0" fontId="8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176" fontId="7" fillId="0" borderId="0" xfId="0" applyNumberFormat="1" applyFont="1" applyFill="1">
      <alignment vertical="center"/>
    </xf>
    <xf numFmtId="176" fontId="7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&#26448;&#26009;&#65288;&#35268;&#37197;&#31185;&#65289;\1.&#30740;&#21457;&#22870;&#34917;\&#9733;&#9733;%202019-2021&#30740;&#21457;&#22870;&#34917;\2022&#24180;\12.&#19978;&#20826;&#32452;&#20250;&#23457;&#35758;2022&#24180;&#24230;&#26611;&#24030;&#24066;&#28608;&#21169;&#20225;&#19994;&#21152;&#22823;&#30740;&#21457;&#25237;&#20837;&#22870;&#34917;&#20225;&#19994;&#21517;&#21333;&#21450;&#37329;&#39069;\1.%20&#22522;&#30784;&#22870;&#34917;&#20225;&#19994;&#28165;&#21333;&#65288;533&#23478;&#65289;&#22870;&#34917;&#31995;&#25968;0.17762449&#22870;&#34917;&#37329;&#39069;1800&#19975;&#208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&#26448;&#26009;&#65288;&#35268;&#37197;&#31185;&#65289;\1.&#30740;&#21457;&#22870;&#34917;\&#9733;&#9733;%202019-2021&#30740;&#21457;&#22870;&#34917;\2022&#24180;\12.&#19978;&#20826;&#32452;&#20250;&#23457;&#35758;2022&#24180;&#24230;&#26611;&#24030;&#24066;&#28608;&#21169;&#20225;&#19994;&#21152;&#22823;&#30740;&#21457;&#25237;&#20837;&#22870;&#34917;&#20225;&#19994;&#21517;&#21333;&#21450;&#37329;&#39069;\2.%20&#19987;&#39033;&#22870;&#34917;&#20225;&#19994;&#28165;&#21333;&#65288;180&#23478;&#65289;&#22870;&#34917;&#31995;&#25968;0.9460987&#22870;&#34917;&#37329;&#39069;1800&#19975;&#208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&#26448;&#26009;&#65288;&#35268;&#37197;&#31185;&#65289;\1.&#30740;&#21457;&#22870;&#34917;\&#9733;&#9733;%202019-2021&#30740;&#21457;&#22870;&#34917;\2022&#24180;\12.&#19978;&#20826;&#32452;&#20250;&#23457;&#35758;2022&#24180;&#24230;&#26611;&#24030;&#24066;&#28608;&#21169;&#20225;&#19994;&#21152;&#22823;&#30740;&#21457;&#25237;&#20837;&#22870;&#34917;&#20225;&#19994;&#21517;&#21333;&#21450;&#37329;&#39069;\3.%20&#22686;&#37327;&#22870;&#34917;&#20225;&#19994;&#28165;&#21333;&#65288;361&#23478;&#65289;&#22870;&#34917;&#31995;&#25968;0.5447017&#22870;&#34917;&#37329;&#39069;2400&#19975;&#208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</sheetNames>
    <sheetDataSet>
      <sheetData sheetId="0">
        <row r="2">
          <cell r="C2" t="str">
            <v>企业名称</v>
          </cell>
          <cell r="D2" t="str">
            <v>曾用名</v>
          </cell>
          <cell r="E2" t="str">
            <v>首次认定高企</v>
          </cell>
          <cell r="F2" t="str">
            <v>再次认定高企</v>
          </cell>
          <cell r="G2" t="str">
            <v>瞪羚企业</v>
          </cell>
          <cell r="H2" t="str">
            <v>2021年研发投入          （ 税务口径）（元）</v>
          </cell>
          <cell r="I2" t="str">
            <v>2021年奖补金额（元）</v>
          </cell>
          <cell r="J2" t="str">
            <v>2022年研发费用可补助总额（元）</v>
          </cell>
          <cell r="K2" t="str">
            <v>2022年拟奖补
金额（元）       （未按200万）</v>
          </cell>
          <cell r="L2" t="str">
            <v>2022年拟奖补金额（元）                     （超200万按200万计算）</v>
          </cell>
          <cell r="M2" t="str">
            <v>L列小数取2位</v>
          </cell>
          <cell r="N2" t="str">
            <v>测算比例</v>
          </cell>
          <cell r="O2" t="str">
            <v>拟奖补金额
（元）</v>
          </cell>
        </row>
        <row r="3">
          <cell r="C3" t="str">
            <v>上汽通用五菱汽车股份有限公司</v>
          </cell>
        </row>
        <row r="3">
          <cell r="F3" t="str">
            <v>是</v>
          </cell>
        </row>
        <row r="3">
          <cell r="H3">
            <v>2421431780.84</v>
          </cell>
          <cell r="I3">
            <v>2118082</v>
          </cell>
          <cell r="J3">
            <v>2419313698.84</v>
          </cell>
          <cell r="K3">
            <v>96772547.9536</v>
          </cell>
          <cell r="L3">
            <v>2000000</v>
          </cell>
          <cell r="M3">
            <v>2000000</v>
          </cell>
          <cell r="N3">
            <v>0.17762449</v>
          </cell>
          <cell r="O3">
            <v>1355248.98</v>
          </cell>
        </row>
        <row r="4">
          <cell r="C4" t="str">
            <v>柳州钢铁股份有限公司</v>
          </cell>
        </row>
        <row r="4">
          <cell r="H4">
            <v>1165145691.62</v>
          </cell>
          <cell r="I4">
            <v>2118082</v>
          </cell>
          <cell r="J4">
            <v>1163027609.62</v>
          </cell>
          <cell r="K4">
            <v>46521104.3848</v>
          </cell>
          <cell r="L4">
            <v>2000000</v>
          </cell>
          <cell r="M4">
            <v>2000000</v>
          </cell>
          <cell r="N4">
            <v>0.17762449</v>
          </cell>
          <cell r="O4">
            <v>355249</v>
          </cell>
        </row>
        <row r="5">
          <cell r="C5" t="str">
            <v>东风柳州汽车有限公司</v>
          </cell>
        </row>
        <row r="5">
          <cell r="F5" t="str">
            <v>是</v>
          </cell>
        </row>
        <row r="5">
          <cell r="H5">
            <v>910848269.27</v>
          </cell>
          <cell r="I5">
            <v>2118082</v>
          </cell>
          <cell r="J5">
            <v>908730187.27</v>
          </cell>
          <cell r="K5">
            <v>36349207.4908</v>
          </cell>
          <cell r="L5">
            <v>2000000</v>
          </cell>
          <cell r="M5">
            <v>2000000</v>
          </cell>
          <cell r="N5">
            <v>0.17762449</v>
          </cell>
          <cell r="O5">
            <v>355249</v>
          </cell>
        </row>
        <row r="6">
          <cell r="C6" t="str">
            <v>柳州五菱汽车工业有限公司</v>
          </cell>
        </row>
        <row r="6">
          <cell r="F6" t="str">
            <v>是</v>
          </cell>
        </row>
        <row r="6">
          <cell r="H6">
            <v>251260911.96</v>
          </cell>
          <cell r="I6">
            <v>1671153</v>
          </cell>
          <cell r="J6">
            <v>249589758.96</v>
          </cell>
          <cell r="K6">
            <v>9983590.3584</v>
          </cell>
          <cell r="L6">
            <v>2000000</v>
          </cell>
          <cell r="M6">
            <v>2000000</v>
          </cell>
          <cell r="N6">
            <v>0.17762449</v>
          </cell>
          <cell r="O6">
            <v>355249</v>
          </cell>
        </row>
        <row r="7">
          <cell r="C7" t="str">
            <v>广西柳州钢铁集团有限公司</v>
          </cell>
        </row>
        <row r="7">
          <cell r="H7">
            <v>246446440.26</v>
          </cell>
          <cell r="I7">
            <v>1249946</v>
          </cell>
          <cell r="J7">
            <v>245196494.26</v>
          </cell>
          <cell r="K7">
            <v>9807859.7704</v>
          </cell>
          <cell r="L7">
            <v>2000000</v>
          </cell>
          <cell r="M7">
            <v>2000000</v>
          </cell>
          <cell r="N7">
            <v>0.17762449</v>
          </cell>
          <cell r="O7">
            <v>355249</v>
          </cell>
        </row>
        <row r="8">
          <cell r="C8" t="str">
            <v>广西柳工机械股份有限公司</v>
          </cell>
        </row>
        <row r="8">
          <cell r="H8">
            <v>161626703.71</v>
          </cell>
          <cell r="I8">
            <v>1123826</v>
          </cell>
          <cell r="J8">
            <v>160502877.71</v>
          </cell>
          <cell r="K8">
            <v>6420115.1084</v>
          </cell>
          <cell r="L8">
            <v>2000000</v>
          </cell>
          <cell r="M8">
            <v>2000000</v>
          </cell>
          <cell r="N8">
            <v>0.17762449</v>
          </cell>
          <cell r="O8">
            <v>355249</v>
          </cell>
        </row>
        <row r="9">
          <cell r="C9" t="str">
            <v>方盛车桥（柳州）有限公司</v>
          </cell>
        </row>
        <row r="9">
          <cell r="H9">
            <v>78527272.74</v>
          </cell>
          <cell r="I9">
            <v>944701</v>
          </cell>
          <cell r="J9">
            <v>77582571.74</v>
          </cell>
          <cell r="K9">
            <v>3103302.8696</v>
          </cell>
          <cell r="L9">
            <v>2000000</v>
          </cell>
          <cell r="M9">
            <v>2000000</v>
          </cell>
          <cell r="N9">
            <v>0.17762449</v>
          </cell>
          <cell r="O9">
            <v>355249</v>
          </cell>
        </row>
        <row r="10">
          <cell r="C10" t="str">
            <v>柳州柳工挖掘机有限公司</v>
          </cell>
        </row>
        <row r="10">
          <cell r="H10">
            <v>72877752.83</v>
          </cell>
          <cell r="I10">
            <v>659911</v>
          </cell>
          <cell r="J10">
            <v>72217841.83</v>
          </cell>
          <cell r="K10">
            <v>2888713.6732</v>
          </cell>
          <cell r="L10">
            <v>2000000</v>
          </cell>
          <cell r="M10">
            <v>2000000</v>
          </cell>
          <cell r="N10">
            <v>0.17762449</v>
          </cell>
          <cell r="O10">
            <v>355249</v>
          </cell>
        </row>
        <row r="11">
          <cell r="C11" t="str">
            <v>柳州市天际汽车零部件制造股份有限公司</v>
          </cell>
        </row>
        <row r="11">
          <cell r="E11" t="str">
            <v>是</v>
          </cell>
        </row>
        <row r="11">
          <cell r="H11">
            <v>61529603.6</v>
          </cell>
          <cell r="I11">
            <v>0</v>
          </cell>
          <cell r="J11">
            <v>61529603.6</v>
          </cell>
          <cell r="K11">
            <v>2461184.144</v>
          </cell>
          <cell r="L11">
            <v>2000000</v>
          </cell>
          <cell r="M11">
            <v>2000000</v>
          </cell>
          <cell r="N11">
            <v>0.17762449</v>
          </cell>
          <cell r="O11">
            <v>355249</v>
          </cell>
        </row>
        <row r="12">
          <cell r="C12" t="str">
            <v>柳州五菱柳机动力有限公司</v>
          </cell>
        </row>
        <row r="12">
          <cell r="F12" t="str">
            <v>是</v>
          </cell>
        </row>
        <row r="12">
          <cell r="H12">
            <v>61673565.87</v>
          </cell>
          <cell r="I12">
            <v>660639</v>
          </cell>
          <cell r="J12">
            <v>61012926.87</v>
          </cell>
          <cell r="K12">
            <v>2440517.0748</v>
          </cell>
          <cell r="L12">
            <v>2000000</v>
          </cell>
          <cell r="M12">
            <v>2000000</v>
          </cell>
          <cell r="N12">
            <v>0.17762449</v>
          </cell>
          <cell r="O12">
            <v>355249</v>
          </cell>
        </row>
        <row r="13">
          <cell r="C13" t="str">
            <v>柳州市双飞汽车电器配件制造有限公司</v>
          </cell>
        </row>
        <row r="13">
          <cell r="F13" t="str">
            <v>是</v>
          </cell>
        </row>
        <row r="13">
          <cell r="H13">
            <v>57538878.28</v>
          </cell>
          <cell r="I13">
            <v>698395</v>
          </cell>
          <cell r="J13">
            <v>56840483.28</v>
          </cell>
          <cell r="K13">
            <v>2273619.3312</v>
          </cell>
          <cell r="L13">
            <v>2000000</v>
          </cell>
          <cell r="M13">
            <v>2000000</v>
          </cell>
          <cell r="N13">
            <v>0.17762449</v>
          </cell>
          <cell r="O13">
            <v>355249</v>
          </cell>
        </row>
        <row r="14">
          <cell r="C14" t="str">
            <v>柳州长虹航天技术有限公司</v>
          </cell>
        </row>
        <row r="14">
          <cell r="F14" t="str">
            <v>是</v>
          </cell>
        </row>
        <row r="14">
          <cell r="H14">
            <v>46411862.86</v>
          </cell>
          <cell r="I14">
            <v>655508</v>
          </cell>
          <cell r="J14">
            <v>45756354.86</v>
          </cell>
          <cell r="K14">
            <v>1830254.1944</v>
          </cell>
          <cell r="L14">
            <v>1830254.1944</v>
          </cell>
          <cell r="M14">
            <v>1830254.19</v>
          </cell>
          <cell r="N14">
            <v>0.17762449</v>
          </cell>
          <cell r="O14">
            <v>325098</v>
          </cell>
        </row>
        <row r="15">
          <cell r="C15" t="str">
            <v>柳州机车车辆有限公司</v>
          </cell>
        </row>
        <row r="15">
          <cell r="H15">
            <v>39190273.05</v>
          </cell>
          <cell r="I15">
            <v>789686</v>
          </cell>
          <cell r="J15">
            <v>38400587.05</v>
          </cell>
          <cell r="K15">
            <v>1536023.482</v>
          </cell>
          <cell r="L15">
            <v>1536023.482</v>
          </cell>
          <cell r="M15">
            <v>1536023.48</v>
          </cell>
          <cell r="N15">
            <v>0.17762449</v>
          </cell>
          <cell r="O15">
            <v>272835</v>
          </cell>
        </row>
        <row r="16">
          <cell r="C16" t="str">
            <v>广西康明斯工业动力有限公司</v>
          </cell>
        </row>
        <row r="16">
          <cell r="H16">
            <v>35025024.47</v>
          </cell>
          <cell r="I16">
            <v>366279</v>
          </cell>
          <cell r="J16">
            <v>34658745.47</v>
          </cell>
          <cell r="K16">
            <v>1386349.8188</v>
          </cell>
          <cell r="L16">
            <v>1386349.8188</v>
          </cell>
          <cell r="M16">
            <v>1386349.82</v>
          </cell>
          <cell r="N16">
            <v>0.17762449</v>
          </cell>
          <cell r="O16">
            <v>246250</v>
          </cell>
        </row>
        <row r="17">
          <cell r="C17" t="str">
            <v>柳州卓通汽车零部件有限公司</v>
          </cell>
        </row>
        <row r="17">
          <cell r="H17">
            <v>32445593.75</v>
          </cell>
          <cell r="I17">
            <v>401536</v>
          </cell>
          <cell r="J17">
            <v>32044057.75</v>
          </cell>
          <cell r="K17">
            <v>1281762.31</v>
          </cell>
          <cell r="L17">
            <v>1281762.31</v>
          </cell>
          <cell r="M17">
            <v>1281762.31</v>
          </cell>
          <cell r="N17">
            <v>0.17762449</v>
          </cell>
          <cell r="O17">
            <v>227672</v>
          </cell>
        </row>
        <row r="18">
          <cell r="C18" t="str">
            <v>柳州国轩电池有限公司</v>
          </cell>
        </row>
        <row r="18">
          <cell r="H18">
            <v>29074106.18</v>
          </cell>
          <cell r="I18">
            <v>0</v>
          </cell>
          <cell r="J18">
            <v>29074106.18</v>
          </cell>
          <cell r="K18">
            <v>1162964.2472</v>
          </cell>
          <cell r="L18">
            <v>1162964.2472</v>
          </cell>
          <cell r="M18">
            <v>1162964.25</v>
          </cell>
          <cell r="N18">
            <v>0.17762449</v>
          </cell>
          <cell r="O18">
            <v>206571</v>
          </cell>
        </row>
        <row r="19">
          <cell r="C19" t="str">
            <v>广西玲珑轮胎有限公司</v>
          </cell>
        </row>
        <row r="19">
          <cell r="H19">
            <v>27842293.73</v>
          </cell>
          <cell r="I19">
            <v>526943</v>
          </cell>
          <cell r="J19">
            <v>27315350.73</v>
          </cell>
          <cell r="K19">
            <v>1092614.0292</v>
          </cell>
          <cell r="L19">
            <v>1092614.0292</v>
          </cell>
          <cell r="M19">
            <v>1092614.03</v>
          </cell>
          <cell r="N19">
            <v>0.17762449</v>
          </cell>
          <cell r="O19">
            <v>194075</v>
          </cell>
        </row>
        <row r="20">
          <cell r="C20" t="str">
            <v>柳州赛克科技发展有限公司</v>
          </cell>
        </row>
        <row r="20">
          <cell r="H20">
            <v>26577742.9</v>
          </cell>
          <cell r="I20">
            <v>0</v>
          </cell>
          <cell r="J20">
            <v>26577742.9</v>
          </cell>
          <cell r="K20">
            <v>1063109.716</v>
          </cell>
          <cell r="L20">
            <v>1063109.716</v>
          </cell>
          <cell r="M20">
            <v>1063109.72</v>
          </cell>
          <cell r="N20">
            <v>0.17762449</v>
          </cell>
          <cell r="O20">
            <v>188834</v>
          </cell>
        </row>
        <row r="21">
          <cell r="C21" t="str">
            <v>柳州欧维姆机械股份有限公司</v>
          </cell>
        </row>
        <row r="21">
          <cell r="F21" t="str">
            <v>是</v>
          </cell>
        </row>
        <row r="21">
          <cell r="H21">
            <v>25747180.2</v>
          </cell>
          <cell r="I21">
            <v>320251</v>
          </cell>
          <cell r="J21">
            <v>25426929.2</v>
          </cell>
          <cell r="K21">
            <v>1017077.168</v>
          </cell>
          <cell r="L21">
            <v>1017077.168</v>
          </cell>
          <cell r="M21">
            <v>1017077.17</v>
          </cell>
          <cell r="N21">
            <v>0.17762449</v>
          </cell>
          <cell r="O21">
            <v>180658</v>
          </cell>
        </row>
        <row r="22">
          <cell r="C22" t="str">
            <v>柳州柳新汽车冲压件有限公司</v>
          </cell>
        </row>
        <row r="22">
          <cell r="H22">
            <v>25413538.8</v>
          </cell>
          <cell r="I22">
            <v>0</v>
          </cell>
          <cell r="J22">
            <v>25413538.8</v>
          </cell>
          <cell r="K22">
            <v>1016541.552</v>
          </cell>
          <cell r="L22">
            <v>1016541.552</v>
          </cell>
          <cell r="M22">
            <v>1016541.55</v>
          </cell>
          <cell r="N22">
            <v>0.17762449</v>
          </cell>
          <cell r="O22">
            <v>180563</v>
          </cell>
        </row>
        <row r="23">
          <cell r="C23" t="str">
            <v>广西双英集团股份有限公司</v>
          </cell>
        </row>
        <row r="23">
          <cell r="F23" t="str">
            <v>是</v>
          </cell>
        </row>
        <row r="23">
          <cell r="H23">
            <v>25556088.52</v>
          </cell>
          <cell r="I23">
            <v>229668</v>
          </cell>
          <cell r="J23">
            <v>25326420.52</v>
          </cell>
          <cell r="K23">
            <v>1013056.8208</v>
          </cell>
          <cell r="L23">
            <v>1013056.8208</v>
          </cell>
          <cell r="M23">
            <v>1013056.82</v>
          </cell>
          <cell r="N23">
            <v>0.17762449</v>
          </cell>
          <cell r="O23">
            <v>179944</v>
          </cell>
        </row>
        <row r="24">
          <cell r="C24" t="str">
            <v>柳州银行股份有限公司</v>
          </cell>
        </row>
        <row r="24">
          <cell r="H24">
            <v>23534297.88</v>
          </cell>
          <cell r="I24">
            <v>0</v>
          </cell>
          <cell r="J24">
            <v>23534297.88</v>
          </cell>
          <cell r="K24">
            <v>941371.9152</v>
          </cell>
          <cell r="L24">
            <v>941371.9152</v>
          </cell>
          <cell r="M24">
            <v>941371.92</v>
          </cell>
          <cell r="N24">
            <v>0.17762449</v>
          </cell>
          <cell r="O24">
            <v>167211</v>
          </cell>
        </row>
        <row r="25">
          <cell r="C25" t="str">
            <v>广西英腾教育科技股份有限公司</v>
          </cell>
        </row>
        <row r="25">
          <cell r="F25" t="str">
            <v>是</v>
          </cell>
        </row>
        <row r="25">
          <cell r="H25">
            <v>23164618.1333333</v>
          </cell>
          <cell r="I25">
            <v>241572</v>
          </cell>
          <cell r="J25">
            <v>22923046.1333333</v>
          </cell>
          <cell r="K25">
            <v>916921.845333332</v>
          </cell>
          <cell r="L25">
            <v>916921.845333332</v>
          </cell>
          <cell r="M25">
            <v>916921.85</v>
          </cell>
          <cell r="N25">
            <v>0.17762449</v>
          </cell>
          <cell r="O25">
            <v>162868</v>
          </cell>
        </row>
        <row r="26">
          <cell r="C26" t="str">
            <v>广西桂柳新材料股份有限公司</v>
          </cell>
          <cell r="D26" t="str">
            <v>广西桂柳化工有限责任公司</v>
          </cell>
        </row>
        <row r="26">
          <cell r="H26">
            <v>22862333.45</v>
          </cell>
          <cell r="I26">
            <v>102258</v>
          </cell>
          <cell r="J26">
            <v>22760075.45</v>
          </cell>
          <cell r="K26">
            <v>910403.018</v>
          </cell>
          <cell r="L26">
            <v>910403.018</v>
          </cell>
          <cell r="M26">
            <v>910403.02</v>
          </cell>
          <cell r="N26">
            <v>0.17762449</v>
          </cell>
          <cell r="O26">
            <v>169708</v>
          </cell>
        </row>
        <row r="27">
          <cell r="C27" t="str">
            <v>广西鱼峰水泥股份有限公司</v>
          </cell>
        </row>
        <row r="27">
          <cell r="H27">
            <v>22574427.46</v>
          </cell>
          <cell r="I27">
            <v>325193</v>
          </cell>
          <cell r="J27">
            <v>22249234.46</v>
          </cell>
          <cell r="K27">
            <v>889969.3784</v>
          </cell>
          <cell r="L27">
            <v>889969.3784</v>
          </cell>
          <cell r="M27">
            <v>889969.38</v>
          </cell>
          <cell r="N27">
            <v>0.17762449</v>
          </cell>
          <cell r="O27">
            <v>165899</v>
          </cell>
        </row>
        <row r="28">
          <cell r="C28" t="str">
            <v>十一冶建设集团有限责任公司</v>
          </cell>
        </row>
        <row r="28">
          <cell r="H28">
            <v>21182027.04</v>
          </cell>
          <cell r="I28">
            <v>221346</v>
          </cell>
          <cell r="J28">
            <v>20960681.04</v>
          </cell>
          <cell r="K28">
            <v>838427.2416</v>
          </cell>
          <cell r="L28">
            <v>838427.2416</v>
          </cell>
          <cell r="M28">
            <v>838427.24</v>
          </cell>
          <cell r="N28">
            <v>0.17762449</v>
          </cell>
          <cell r="O28">
            <v>148925</v>
          </cell>
        </row>
        <row r="29">
          <cell r="C29" t="str">
            <v>广西建工第五建筑工程集团有限公司</v>
          </cell>
          <cell r="D29" t="str">
            <v>广西建工集团第五建筑工程有限责任公司</v>
          </cell>
        </row>
        <row r="29">
          <cell r="H29">
            <v>20591822.7733333</v>
          </cell>
          <cell r="I29">
            <v>232880</v>
          </cell>
          <cell r="J29">
            <v>20358942.7733333</v>
          </cell>
          <cell r="K29">
            <v>814357.710933332</v>
          </cell>
          <cell r="L29">
            <v>814357.710933332</v>
          </cell>
          <cell r="M29">
            <v>814357.71</v>
          </cell>
          <cell r="N29">
            <v>0.17762449</v>
          </cell>
          <cell r="O29">
            <v>144650</v>
          </cell>
        </row>
        <row r="30">
          <cell r="C30" t="str">
            <v>广西柳钢环保股份有限公司</v>
          </cell>
        </row>
        <row r="30">
          <cell r="E30" t="str">
            <v>是</v>
          </cell>
        </row>
        <row r="30">
          <cell r="H30">
            <v>20503290.3866667</v>
          </cell>
          <cell r="I30">
            <v>205316</v>
          </cell>
          <cell r="J30">
            <v>20297974.3866667</v>
          </cell>
          <cell r="K30">
            <v>811918.975466668</v>
          </cell>
          <cell r="L30">
            <v>811918.975466668</v>
          </cell>
          <cell r="M30">
            <v>811918.98</v>
          </cell>
          <cell r="N30">
            <v>0.17762449</v>
          </cell>
          <cell r="O30">
            <v>144217</v>
          </cell>
        </row>
        <row r="31">
          <cell r="C31" t="str">
            <v>广西建工集团冶金建设有限公司</v>
          </cell>
        </row>
        <row r="31">
          <cell r="H31">
            <v>20142825.2666667</v>
          </cell>
          <cell r="I31">
            <v>71000</v>
          </cell>
          <cell r="J31">
            <v>20071825.2666667</v>
          </cell>
          <cell r="K31">
            <v>802873.010666668</v>
          </cell>
          <cell r="L31">
            <v>802873.010666668</v>
          </cell>
          <cell r="M31">
            <v>802873.01</v>
          </cell>
          <cell r="N31">
            <v>0.17762449</v>
          </cell>
          <cell r="O31">
            <v>142610</v>
          </cell>
        </row>
        <row r="32">
          <cell r="C32" t="str">
            <v>广西桥哥再生资源利用有限公司</v>
          </cell>
        </row>
        <row r="32">
          <cell r="H32">
            <v>19489218.79</v>
          </cell>
          <cell r="I32">
            <v>54361</v>
          </cell>
          <cell r="J32">
            <v>19434857.79</v>
          </cell>
          <cell r="K32">
            <v>777394.3116</v>
          </cell>
          <cell r="L32">
            <v>777394.3116</v>
          </cell>
          <cell r="M32">
            <v>777394.31</v>
          </cell>
          <cell r="N32">
            <v>0.17762449</v>
          </cell>
          <cell r="O32">
            <v>144914</v>
          </cell>
        </row>
        <row r="33">
          <cell r="C33" t="str">
            <v>中国重汽集团柳州运力专用汽车有限公司</v>
          </cell>
        </row>
        <row r="33">
          <cell r="F33" t="str">
            <v>是</v>
          </cell>
        </row>
        <row r="33">
          <cell r="H33">
            <v>19710105.45</v>
          </cell>
          <cell r="I33">
            <v>356179</v>
          </cell>
          <cell r="J33">
            <v>19353926.45</v>
          </cell>
          <cell r="K33">
            <v>774157.058</v>
          </cell>
          <cell r="L33">
            <v>774157.058</v>
          </cell>
          <cell r="M33">
            <v>774157.06</v>
          </cell>
          <cell r="N33">
            <v>0.17762449</v>
          </cell>
          <cell r="O33">
            <v>137509</v>
          </cell>
        </row>
        <row r="34">
          <cell r="C34" t="str">
            <v>广西建工集团第三建筑工程有限责任公司</v>
          </cell>
        </row>
        <row r="34">
          <cell r="F34" t="str">
            <v>是</v>
          </cell>
        </row>
        <row r="34">
          <cell r="H34">
            <v>19395383.72</v>
          </cell>
          <cell r="I34">
            <v>107433</v>
          </cell>
          <cell r="J34">
            <v>19287950.72</v>
          </cell>
          <cell r="K34">
            <v>771518.0288</v>
          </cell>
          <cell r="L34">
            <v>771518.0288</v>
          </cell>
          <cell r="M34">
            <v>771518.03</v>
          </cell>
          <cell r="N34">
            <v>0.17762449</v>
          </cell>
          <cell r="O34">
            <v>137040</v>
          </cell>
        </row>
        <row r="35">
          <cell r="C35" t="str">
            <v>柳州上汽汽车变速器有限公司</v>
          </cell>
        </row>
        <row r="35">
          <cell r="F35" t="str">
            <v>是</v>
          </cell>
        </row>
        <row r="35">
          <cell r="H35">
            <v>20078160.32</v>
          </cell>
          <cell r="I35">
            <v>817151</v>
          </cell>
          <cell r="J35">
            <v>19261009.32</v>
          </cell>
          <cell r="K35">
            <v>770440.3728</v>
          </cell>
          <cell r="L35">
            <v>770440.3728</v>
          </cell>
          <cell r="M35">
            <v>770440.37</v>
          </cell>
          <cell r="N35">
            <v>0.17762449</v>
          </cell>
          <cell r="O35">
            <v>136849</v>
          </cell>
        </row>
        <row r="36">
          <cell r="C36" t="str">
            <v>柳州市久日工程机械有限公司</v>
          </cell>
        </row>
        <row r="36">
          <cell r="F36" t="str">
            <v>是</v>
          </cell>
        </row>
        <row r="36">
          <cell r="H36">
            <v>19202245.47</v>
          </cell>
          <cell r="I36">
            <v>248241</v>
          </cell>
          <cell r="J36">
            <v>18954004.47</v>
          </cell>
          <cell r="K36">
            <v>758160.1788</v>
          </cell>
          <cell r="L36">
            <v>758160.1788</v>
          </cell>
          <cell r="M36">
            <v>758160.18</v>
          </cell>
          <cell r="N36">
            <v>0.17762449</v>
          </cell>
          <cell r="O36">
            <v>134668</v>
          </cell>
        </row>
        <row r="37">
          <cell r="C37" t="str">
            <v>广西糖业集团柳兴制糖有限公司</v>
          </cell>
        </row>
        <row r="37">
          <cell r="H37">
            <v>16522664.75</v>
          </cell>
          <cell r="I37">
            <v>0</v>
          </cell>
          <cell r="J37">
            <v>16522664.75</v>
          </cell>
          <cell r="K37">
            <v>660906.59</v>
          </cell>
          <cell r="L37">
            <v>660906.59</v>
          </cell>
          <cell r="M37">
            <v>660906.59</v>
          </cell>
          <cell r="N37">
            <v>0.17762449</v>
          </cell>
          <cell r="O37">
            <v>117393</v>
          </cell>
        </row>
        <row r="38">
          <cell r="C38" t="str">
            <v>柳工柳州传动件有限公司</v>
          </cell>
        </row>
        <row r="38">
          <cell r="H38">
            <v>16338347.78</v>
          </cell>
          <cell r="I38">
            <v>187867</v>
          </cell>
          <cell r="J38">
            <v>16150480.78</v>
          </cell>
          <cell r="K38">
            <v>646019.2312</v>
          </cell>
          <cell r="L38">
            <v>646019.2312</v>
          </cell>
          <cell r="M38">
            <v>646019.23</v>
          </cell>
          <cell r="N38">
            <v>0.17762449</v>
          </cell>
          <cell r="O38">
            <v>114749</v>
          </cell>
        </row>
        <row r="39">
          <cell r="C39" t="str">
            <v>柳州津晶电器有限公司</v>
          </cell>
        </row>
        <row r="39">
          <cell r="E39" t="str">
            <v>是</v>
          </cell>
        </row>
        <row r="39">
          <cell r="H39">
            <v>14668498.28</v>
          </cell>
          <cell r="I39">
            <v>151845</v>
          </cell>
          <cell r="J39">
            <v>14516653.28</v>
          </cell>
          <cell r="K39">
            <v>580666.1312</v>
          </cell>
          <cell r="L39">
            <v>580666.1312</v>
          </cell>
          <cell r="M39">
            <v>580666.13</v>
          </cell>
          <cell r="N39">
            <v>0.17762449</v>
          </cell>
          <cell r="O39">
            <v>103141</v>
          </cell>
        </row>
        <row r="40">
          <cell r="C40" t="str">
            <v>广西威翔机械有限公司</v>
          </cell>
        </row>
        <row r="40">
          <cell r="H40">
            <v>14474674.45</v>
          </cell>
          <cell r="I40">
            <v>42446</v>
          </cell>
          <cell r="J40">
            <v>14432228.45</v>
          </cell>
          <cell r="K40">
            <v>577289.138</v>
          </cell>
          <cell r="L40">
            <v>577289.138</v>
          </cell>
          <cell r="M40">
            <v>577289.14</v>
          </cell>
          <cell r="N40">
            <v>0.17762449</v>
          </cell>
          <cell r="O40">
            <v>102541</v>
          </cell>
        </row>
        <row r="41">
          <cell r="C41" t="str">
            <v>柳州航盛科技有限公司</v>
          </cell>
        </row>
        <row r="41">
          <cell r="H41">
            <v>13742028.5</v>
          </cell>
          <cell r="I41">
            <v>0</v>
          </cell>
          <cell r="J41">
            <v>13742028.5</v>
          </cell>
          <cell r="K41">
            <v>549681.14</v>
          </cell>
          <cell r="L41">
            <v>549681.14</v>
          </cell>
          <cell r="M41">
            <v>549681.14</v>
          </cell>
          <cell r="N41">
            <v>0.17762449</v>
          </cell>
          <cell r="O41">
            <v>97637</v>
          </cell>
        </row>
        <row r="42">
          <cell r="C42" t="str">
            <v>广西建工轨道装配预制混凝土有限公司</v>
          </cell>
        </row>
        <row r="42">
          <cell r="H42">
            <v>13613250.18</v>
          </cell>
          <cell r="I42">
            <v>154399</v>
          </cell>
          <cell r="J42">
            <v>13458851.18</v>
          </cell>
          <cell r="K42">
            <v>538354.0472</v>
          </cell>
          <cell r="L42">
            <v>538354.0472</v>
          </cell>
          <cell r="M42">
            <v>538354.05</v>
          </cell>
          <cell r="N42">
            <v>0.17762449</v>
          </cell>
          <cell r="O42">
            <v>95625</v>
          </cell>
        </row>
        <row r="43">
          <cell r="C43" t="str">
            <v>柳州市维尼汽车科技有限公司</v>
          </cell>
        </row>
        <row r="43">
          <cell r="H43">
            <v>13555714.36</v>
          </cell>
          <cell r="I43">
            <v>241780</v>
          </cell>
          <cell r="J43">
            <v>13313934.36</v>
          </cell>
          <cell r="K43">
            <v>532557.3744</v>
          </cell>
          <cell r="L43">
            <v>532557.3744</v>
          </cell>
          <cell r="M43">
            <v>532557.37</v>
          </cell>
          <cell r="N43">
            <v>0.17762449</v>
          </cell>
          <cell r="O43">
            <v>94595</v>
          </cell>
        </row>
        <row r="44">
          <cell r="C44" t="str">
            <v>柳州达迪通信技术股份有限公司</v>
          </cell>
        </row>
        <row r="44">
          <cell r="H44">
            <v>13473120.15</v>
          </cell>
          <cell r="I44">
            <v>200804</v>
          </cell>
          <cell r="J44">
            <v>13272316.15</v>
          </cell>
          <cell r="K44">
            <v>530892.646</v>
          </cell>
          <cell r="L44">
            <v>530892.646</v>
          </cell>
          <cell r="M44">
            <v>530892.65</v>
          </cell>
          <cell r="N44">
            <v>0.17762449</v>
          </cell>
          <cell r="O44">
            <v>94300</v>
          </cell>
        </row>
        <row r="45">
          <cell r="C45" t="str">
            <v>广西柳州特种变压器有限责任公司</v>
          </cell>
        </row>
        <row r="45">
          <cell r="H45">
            <v>12760977.81</v>
          </cell>
          <cell r="I45">
            <v>0</v>
          </cell>
          <cell r="J45">
            <v>12760977.81</v>
          </cell>
          <cell r="K45">
            <v>510439.1124</v>
          </cell>
          <cell r="L45">
            <v>510439.1124</v>
          </cell>
          <cell r="M45">
            <v>510439.11</v>
          </cell>
          <cell r="N45">
            <v>0.17762449</v>
          </cell>
          <cell r="O45">
            <v>90666</v>
          </cell>
        </row>
        <row r="46">
          <cell r="C46" t="str">
            <v>广西艾盛创制科技有限公司</v>
          </cell>
        </row>
        <row r="46">
          <cell r="H46">
            <v>11947801.06</v>
          </cell>
          <cell r="I46">
            <v>233460</v>
          </cell>
          <cell r="J46">
            <v>11714341.06</v>
          </cell>
          <cell r="K46">
            <v>468573.6424</v>
          </cell>
          <cell r="L46">
            <v>468573.6424</v>
          </cell>
          <cell r="M46">
            <v>468573.64</v>
          </cell>
          <cell r="N46">
            <v>0.17762449</v>
          </cell>
          <cell r="O46">
            <v>83230</v>
          </cell>
        </row>
        <row r="47">
          <cell r="C47" t="str">
            <v>柳州市泰坦宇翔钢圈有限公司</v>
          </cell>
        </row>
        <row r="47">
          <cell r="H47">
            <v>11399018.38</v>
          </cell>
          <cell r="I47">
            <v>55241</v>
          </cell>
          <cell r="J47">
            <v>11343777.38</v>
          </cell>
          <cell r="K47">
            <v>453751.0952</v>
          </cell>
          <cell r="L47">
            <v>453751.0952</v>
          </cell>
          <cell r="M47">
            <v>453751.1</v>
          </cell>
          <cell r="N47">
            <v>0.17762449</v>
          </cell>
          <cell r="O47">
            <v>80597</v>
          </cell>
        </row>
        <row r="48">
          <cell r="C48" t="str">
            <v>柳州西科车用材料有限公司</v>
          </cell>
        </row>
        <row r="48">
          <cell r="H48">
            <v>11131133.27</v>
          </cell>
          <cell r="I48">
            <v>148663</v>
          </cell>
          <cell r="J48">
            <v>10982470.27</v>
          </cell>
          <cell r="K48">
            <v>439298.8108</v>
          </cell>
          <cell r="L48">
            <v>439298.8108</v>
          </cell>
          <cell r="M48">
            <v>439298.81</v>
          </cell>
          <cell r="N48">
            <v>0.17762449</v>
          </cell>
          <cell r="O48">
            <v>78030</v>
          </cell>
        </row>
        <row r="49">
          <cell r="C49" t="str">
            <v>广西易德科技有限责任公司</v>
          </cell>
        </row>
        <row r="49">
          <cell r="F49" t="str">
            <v>是</v>
          </cell>
        </row>
        <row r="49">
          <cell r="H49">
            <v>11048766.12</v>
          </cell>
          <cell r="I49">
            <v>100631</v>
          </cell>
          <cell r="J49">
            <v>10948135.12</v>
          </cell>
          <cell r="K49">
            <v>437925.4048</v>
          </cell>
          <cell r="L49">
            <v>437925.4048</v>
          </cell>
          <cell r="M49">
            <v>437925.4</v>
          </cell>
          <cell r="N49">
            <v>0.17762449</v>
          </cell>
          <cell r="O49">
            <v>77786</v>
          </cell>
        </row>
        <row r="50">
          <cell r="C50" t="str">
            <v>柳州福臻车体实业有限公司</v>
          </cell>
        </row>
        <row r="50">
          <cell r="H50">
            <v>10855912.23</v>
          </cell>
          <cell r="I50">
            <v>171612</v>
          </cell>
          <cell r="J50">
            <v>10684300.23</v>
          </cell>
          <cell r="K50">
            <v>427372.0092</v>
          </cell>
          <cell r="L50">
            <v>427372.0092</v>
          </cell>
          <cell r="M50">
            <v>427372.01</v>
          </cell>
          <cell r="N50">
            <v>0.17762449</v>
          </cell>
          <cell r="O50">
            <v>75912</v>
          </cell>
        </row>
        <row r="51">
          <cell r="C51" t="str">
            <v>广西金嗓子有限责任公司</v>
          </cell>
        </row>
        <row r="51">
          <cell r="H51">
            <v>10551471.66</v>
          </cell>
          <cell r="I51">
            <v>0</v>
          </cell>
          <cell r="J51">
            <v>10551471.66</v>
          </cell>
          <cell r="K51">
            <v>422058.8664</v>
          </cell>
          <cell r="L51">
            <v>422058.8664</v>
          </cell>
          <cell r="M51">
            <v>422058.87</v>
          </cell>
          <cell r="N51">
            <v>0.17762449</v>
          </cell>
          <cell r="O51">
            <v>74968</v>
          </cell>
        </row>
        <row r="52">
          <cell r="C52" t="str">
            <v>柳州一阳科技股份有限公司</v>
          </cell>
        </row>
        <row r="52">
          <cell r="H52">
            <v>10601891.69</v>
          </cell>
          <cell r="I52">
            <v>126691</v>
          </cell>
          <cell r="J52">
            <v>10475200.69</v>
          </cell>
          <cell r="K52">
            <v>419008.0276</v>
          </cell>
          <cell r="L52">
            <v>419008.0276</v>
          </cell>
          <cell r="M52">
            <v>419008.03</v>
          </cell>
          <cell r="N52">
            <v>0.17762449</v>
          </cell>
          <cell r="O52">
            <v>74426</v>
          </cell>
        </row>
        <row r="53">
          <cell r="C53" t="str">
            <v>柳州市方益机械设备有限责任公司</v>
          </cell>
        </row>
        <row r="53">
          <cell r="E53" t="str">
            <v>是</v>
          </cell>
        </row>
        <row r="53">
          <cell r="H53">
            <v>10100185.57</v>
          </cell>
          <cell r="I53">
            <v>19813</v>
          </cell>
          <cell r="J53">
            <v>10080372.57</v>
          </cell>
          <cell r="K53">
            <v>403214.9028</v>
          </cell>
          <cell r="L53">
            <v>403214.9028</v>
          </cell>
          <cell r="M53">
            <v>403214.9</v>
          </cell>
          <cell r="N53">
            <v>0.17762449</v>
          </cell>
          <cell r="O53">
            <v>71621</v>
          </cell>
        </row>
        <row r="54">
          <cell r="C54" t="str">
            <v>广西盛亚科技集团有限公司</v>
          </cell>
          <cell r="D54" t="str">
            <v>柳州市隆达丰化工科技有限公司</v>
          </cell>
        </row>
        <row r="54">
          <cell r="H54">
            <v>10071943.33</v>
          </cell>
          <cell r="I54">
            <v>142736</v>
          </cell>
          <cell r="J54">
            <v>9929207.33</v>
          </cell>
          <cell r="K54">
            <v>297876.2199</v>
          </cell>
          <cell r="L54">
            <v>297876.2199</v>
          </cell>
          <cell r="M54">
            <v>297876.22</v>
          </cell>
          <cell r="N54">
            <v>0.17762449</v>
          </cell>
          <cell r="O54">
            <v>52910</v>
          </cell>
        </row>
        <row r="55">
          <cell r="C55" t="str">
            <v>柳州六和方盛机械有限公司</v>
          </cell>
        </row>
        <row r="55">
          <cell r="H55">
            <v>9989601.17</v>
          </cell>
          <cell r="I55">
            <v>121629</v>
          </cell>
          <cell r="J55">
            <v>9867972.17</v>
          </cell>
          <cell r="K55">
            <v>296039.1651</v>
          </cell>
          <cell r="L55">
            <v>296039.1651</v>
          </cell>
          <cell r="M55">
            <v>296039.17</v>
          </cell>
          <cell r="N55">
            <v>0.17762449</v>
          </cell>
          <cell r="O55">
            <v>52584</v>
          </cell>
        </row>
        <row r="56">
          <cell r="C56" t="str">
            <v>广西壮族自治区花红药业集团股份公司</v>
          </cell>
        </row>
        <row r="56">
          <cell r="F56" t="str">
            <v>是</v>
          </cell>
        </row>
        <row r="56">
          <cell r="H56">
            <v>9950430.77</v>
          </cell>
          <cell r="I56">
            <v>203641</v>
          </cell>
          <cell r="J56">
            <v>9746789.77</v>
          </cell>
          <cell r="K56">
            <v>292403.6931</v>
          </cell>
          <cell r="L56">
            <v>292403.6931</v>
          </cell>
          <cell r="M56">
            <v>292403.69</v>
          </cell>
          <cell r="N56">
            <v>0.17762449</v>
          </cell>
          <cell r="O56">
            <v>54457</v>
          </cell>
        </row>
        <row r="57">
          <cell r="C57" t="str">
            <v>柳州市惠农化工有限公司</v>
          </cell>
        </row>
        <row r="57">
          <cell r="H57">
            <v>9738121.19</v>
          </cell>
          <cell r="I57">
            <v>113562</v>
          </cell>
          <cell r="J57">
            <v>9624559.19</v>
          </cell>
          <cell r="K57">
            <v>288736.7757</v>
          </cell>
          <cell r="L57">
            <v>288736.7757</v>
          </cell>
          <cell r="M57">
            <v>288736.78</v>
          </cell>
          <cell r="N57">
            <v>0.17762449</v>
          </cell>
          <cell r="O57">
            <v>51287</v>
          </cell>
        </row>
        <row r="58">
          <cell r="C58" t="str">
            <v>柳州源创电喷技术有限公司</v>
          </cell>
        </row>
        <row r="58">
          <cell r="G58" t="str">
            <v>是</v>
          </cell>
          <cell r="H58">
            <v>9722154.57</v>
          </cell>
          <cell r="I58">
            <v>198208</v>
          </cell>
          <cell r="J58">
            <v>9523946.57</v>
          </cell>
          <cell r="K58">
            <v>285718.3971</v>
          </cell>
          <cell r="L58">
            <v>285718.3971</v>
          </cell>
          <cell r="M58">
            <v>285718.4</v>
          </cell>
          <cell r="N58">
            <v>0.17762449</v>
          </cell>
          <cell r="O58">
            <v>50751</v>
          </cell>
        </row>
        <row r="59">
          <cell r="C59" t="str">
            <v>柳州利和排气控制系统有限公司</v>
          </cell>
        </row>
        <row r="59">
          <cell r="H59">
            <v>9637055.48</v>
          </cell>
          <cell r="I59">
            <v>198069</v>
          </cell>
          <cell r="J59">
            <v>9438986.48</v>
          </cell>
          <cell r="K59">
            <v>283169.5944</v>
          </cell>
          <cell r="L59">
            <v>283169.5944</v>
          </cell>
          <cell r="M59">
            <v>283169.59</v>
          </cell>
          <cell r="N59">
            <v>0.17762449</v>
          </cell>
          <cell r="O59">
            <v>50298</v>
          </cell>
        </row>
        <row r="60">
          <cell r="C60" t="str">
            <v>广西天天乐药业股份有限公司</v>
          </cell>
        </row>
        <row r="60">
          <cell r="H60">
            <v>9149131.75</v>
          </cell>
          <cell r="I60">
            <v>114975</v>
          </cell>
          <cell r="J60">
            <v>9034156.75</v>
          </cell>
          <cell r="K60">
            <v>271024.7025</v>
          </cell>
          <cell r="L60">
            <v>271024.7025</v>
          </cell>
          <cell r="M60">
            <v>271024.7</v>
          </cell>
          <cell r="N60">
            <v>0.17762449</v>
          </cell>
          <cell r="O60">
            <v>48141</v>
          </cell>
        </row>
        <row r="61">
          <cell r="C61" t="str">
            <v>柳州裕信方盛汽车饰件有限公司</v>
          </cell>
        </row>
        <row r="61">
          <cell r="H61">
            <v>8849767.98</v>
          </cell>
          <cell r="I61">
            <v>132834</v>
          </cell>
          <cell r="J61">
            <v>8716933.98</v>
          </cell>
          <cell r="K61">
            <v>261508.0194</v>
          </cell>
          <cell r="L61">
            <v>261508.0194</v>
          </cell>
          <cell r="M61">
            <v>261508.02</v>
          </cell>
          <cell r="N61">
            <v>0.17762449</v>
          </cell>
          <cell r="O61">
            <v>46450</v>
          </cell>
        </row>
        <row r="62">
          <cell r="C62" t="str">
            <v>柳州柳工液压件有限公司</v>
          </cell>
        </row>
        <row r="62">
          <cell r="H62">
            <v>8804830.14</v>
          </cell>
          <cell r="I62">
            <v>105039</v>
          </cell>
          <cell r="J62">
            <v>8699791.14</v>
          </cell>
          <cell r="K62">
            <v>260993.7342</v>
          </cell>
          <cell r="L62">
            <v>260993.7342</v>
          </cell>
          <cell r="M62">
            <v>260993.73</v>
          </cell>
          <cell r="N62">
            <v>0.17762449</v>
          </cell>
          <cell r="O62">
            <v>46359</v>
          </cell>
        </row>
        <row r="63">
          <cell r="C63" t="str">
            <v>中国重汽集团柳州运力科迪亚克机械有限责任公司</v>
          </cell>
        </row>
        <row r="63">
          <cell r="E63" t="str">
            <v>是</v>
          </cell>
        </row>
        <row r="63">
          <cell r="H63">
            <v>8584271.03</v>
          </cell>
          <cell r="I63">
            <v>46303</v>
          </cell>
          <cell r="J63">
            <v>8537968.03</v>
          </cell>
          <cell r="K63">
            <v>256139.0409</v>
          </cell>
          <cell r="L63">
            <v>256139.0409</v>
          </cell>
          <cell r="M63">
            <v>256139.04</v>
          </cell>
          <cell r="N63">
            <v>0.17762449</v>
          </cell>
          <cell r="O63">
            <v>45497</v>
          </cell>
        </row>
        <row r="64">
          <cell r="C64" t="str">
            <v>广西华锐工程设计有限公司</v>
          </cell>
          <cell r="D64" t="str">
            <v>广西华锐钢铁工程设计咨询有限责任公司</v>
          </cell>
        </row>
        <row r="64">
          <cell r="H64">
            <v>8623607.26666667</v>
          </cell>
          <cell r="I64">
            <v>153826</v>
          </cell>
          <cell r="J64">
            <v>8469781.26666667</v>
          </cell>
          <cell r="K64">
            <v>254093.438</v>
          </cell>
          <cell r="L64">
            <v>254093.438</v>
          </cell>
          <cell r="M64">
            <v>254093.44</v>
          </cell>
          <cell r="N64">
            <v>0.17762449</v>
          </cell>
          <cell r="O64">
            <v>45133</v>
          </cell>
        </row>
        <row r="65">
          <cell r="C65" t="str">
            <v>柳州酸王泵制造股份有限公司</v>
          </cell>
        </row>
        <row r="65">
          <cell r="H65">
            <v>8512817.28</v>
          </cell>
          <cell r="I65">
            <v>134379</v>
          </cell>
          <cell r="J65">
            <v>8378438.28</v>
          </cell>
          <cell r="K65">
            <v>251353.1484</v>
          </cell>
          <cell r="L65">
            <v>251353.1484</v>
          </cell>
          <cell r="M65">
            <v>251353.15</v>
          </cell>
          <cell r="N65">
            <v>0.17762449</v>
          </cell>
          <cell r="O65">
            <v>44646</v>
          </cell>
        </row>
        <row r="66">
          <cell r="C66" t="str">
            <v>广西军泰建材有限公司</v>
          </cell>
        </row>
        <row r="66">
          <cell r="H66">
            <v>8439468.36</v>
          </cell>
          <cell r="I66">
            <v>141343</v>
          </cell>
          <cell r="J66">
            <v>8298125.36</v>
          </cell>
          <cell r="K66">
            <v>248943.7608</v>
          </cell>
          <cell r="L66">
            <v>248943.7608</v>
          </cell>
          <cell r="M66">
            <v>248943.76</v>
          </cell>
          <cell r="N66">
            <v>0.17762449</v>
          </cell>
          <cell r="O66">
            <v>44219</v>
          </cell>
        </row>
        <row r="67">
          <cell r="C67" t="str">
            <v>广西柳城虎鹰建材有限公司</v>
          </cell>
        </row>
        <row r="67">
          <cell r="H67">
            <v>8238662.03</v>
          </cell>
          <cell r="I67">
            <v>0</v>
          </cell>
          <cell r="J67">
            <v>8238662.03</v>
          </cell>
          <cell r="K67">
            <v>247159.8609</v>
          </cell>
          <cell r="L67">
            <v>247159.8609</v>
          </cell>
          <cell r="M67">
            <v>247159.86</v>
          </cell>
          <cell r="N67">
            <v>0.17762449</v>
          </cell>
          <cell r="O67">
            <v>43902</v>
          </cell>
        </row>
        <row r="68">
          <cell r="C68" t="str">
            <v>广西柳工农业机械股份有限公司</v>
          </cell>
        </row>
        <row r="68">
          <cell r="G68" t="str">
            <v>是</v>
          </cell>
          <cell r="H68">
            <v>8522712.34</v>
          </cell>
          <cell r="I68">
            <v>422124</v>
          </cell>
          <cell r="J68">
            <v>8100588.34</v>
          </cell>
          <cell r="K68">
            <v>243017.6502</v>
          </cell>
          <cell r="L68">
            <v>243017.6502</v>
          </cell>
          <cell r="M68">
            <v>243017.65</v>
          </cell>
          <cell r="N68">
            <v>0.17762449</v>
          </cell>
          <cell r="O68">
            <v>43166</v>
          </cell>
        </row>
        <row r="69">
          <cell r="C69" t="str">
            <v>柳州东风容泰化工股份有限公司</v>
          </cell>
        </row>
        <row r="69">
          <cell r="E69" t="str">
            <v>是</v>
          </cell>
        </row>
        <row r="69">
          <cell r="H69">
            <v>8508229.21</v>
          </cell>
          <cell r="I69">
            <v>423086</v>
          </cell>
          <cell r="J69">
            <v>8085143.21</v>
          </cell>
          <cell r="K69">
            <v>242554.2963</v>
          </cell>
          <cell r="L69">
            <v>242554.2963</v>
          </cell>
          <cell r="M69">
            <v>242554.3</v>
          </cell>
          <cell r="N69">
            <v>0.17762449</v>
          </cell>
          <cell r="O69">
            <v>43084</v>
          </cell>
        </row>
        <row r="70">
          <cell r="C70" t="str">
            <v>广西方鑫汽车科技有限公司</v>
          </cell>
        </row>
        <row r="70">
          <cell r="H70">
            <v>8138069.92</v>
          </cell>
          <cell r="I70">
            <v>76497</v>
          </cell>
          <cell r="J70">
            <v>8061572.92</v>
          </cell>
          <cell r="K70">
            <v>241847.1876</v>
          </cell>
          <cell r="L70">
            <v>241847.1876</v>
          </cell>
          <cell r="M70">
            <v>241847.19</v>
          </cell>
          <cell r="N70">
            <v>0.17762449</v>
          </cell>
          <cell r="O70">
            <v>42958</v>
          </cell>
        </row>
        <row r="71">
          <cell r="C71" t="str">
            <v>柳州市旭平首饰有限公司</v>
          </cell>
        </row>
        <row r="71">
          <cell r="H71">
            <v>8050986.51</v>
          </cell>
          <cell r="I71">
            <v>34244</v>
          </cell>
          <cell r="J71">
            <v>8016742.51</v>
          </cell>
          <cell r="K71">
            <v>240502.2753</v>
          </cell>
          <cell r="L71">
            <v>240502.2753</v>
          </cell>
          <cell r="M71">
            <v>240502.28</v>
          </cell>
          <cell r="N71">
            <v>0.17762449</v>
          </cell>
          <cell r="O71">
            <v>42719</v>
          </cell>
        </row>
        <row r="72">
          <cell r="C72" t="str">
            <v>佛吉亚（柳州）汽车座椅有限公司</v>
          </cell>
        </row>
        <row r="72">
          <cell r="H72">
            <v>8001089.78</v>
          </cell>
          <cell r="I72">
            <v>79143</v>
          </cell>
          <cell r="J72">
            <v>7921946.78</v>
          </cell>
          <cell r="K72">
            <v>237658.4034</v>
          </cell>
          <cell r="L72">
            <v>237658.4034</v>
          </cell>
          <cell r="M72">
            <v>237658.4</v>
          </cell>
          <cell r="N72">
            <v>0.17762449</v>
          </cell>
          <cell r="O72">
            <v>42214</v>
          </cell>
        </row>
        <row r="73">
          <cell r="C73" t="str">
            <v>柳州市顺五科技开发有限公司</v>
          </cell>
        </row>
        <row r="73">
          <cell r="H73">
            <v>7981750.17</v>
          </cell>
          <cell r="I73">
            <v>82797</v>
          </cell>
          <cell r="J73">
            <v>7898953.17</v>
          </cell>
          <cell r="K73">
            <v>236968.5951</v>
          </cell>
          <cell r="L73">
            <v>236968.5951</v>
          </cell>
          <cell r="M73">
            <v>236968.6</v>
          </cell>
          <cell r="N73">
            <v>0.17762449</v>
          </cell>
          <cell r="O73">
            <v>42091</v>
          </cell>
        </row>
        <row r="74">
          <cell r="C74" t="str">
            <v>柳州东方工程橡胶制品有限公司</v>
          </cell>
        </row>
        <row r="74">
          <cell r="H74">
            <v>7957752.1</v>
          </cell>
          <cell r="I74">
            <v>118272</v>
          </cell>
          <cell r="J74">
            <v>7839480.1</v>
          </cell>
          <cell r="K74">
            <v>235184.403</v>
          </cell>
          <cell r="L74">
            <v>235184.403</v>
          </cell>
          <cell r="M74">
            <v>235184.4</v>
          </cell>
          <cell r="N74">
            <v>0.17762449</v>
          </cell>
          <cell r="O74">
            <v>41775</v>
          </cell>
        </row>
        <row r="75">
          <cell r="C75" t="str">
            <v>柳州日高滤清器有限责任公司</v>
          </cell>
        </row>
        <row r="75">
          <cell r="F75" t="str">
            <v>是</v>
          </cell>
        </row>
        <row r="75">
          <cell r="H75">
            <v>7839459.96</v>
          </cell>
          <cell r="I75">
            <v>104134</v>
          </cell>
          <cell r="J75">
            <v>7735325.96</v>
          </cell>
          <cell r="K75">
            <v>232059.7788</v>
          </cell>
          <cell r="L75">
            <v>232059.7788</v>
          </cell>
          <cell r="M75">
            <v>232059.78</v>
          </cell>
          <cell r="N75">
            <v>0.17762449</v>
          </cell>
          <cell r="O75">
            <v>41220</v>
          </cell>
        </row>
        <row r="76">
          <cell r="C76" t="str">
            <v>广西顺业线缆有限公司</v>
          </cell>
        </row>
        <row r="76">
          <cell r="F76" t="str">
            <v>是</v>
          </cell>
        </row>
        <row r="76">
          <cell r="H76">
            <v>7662154.25</v>
          </cell>
          <cell r="I76">
            <v>41003</v>
          </cell>
          <cell r="J76">
            <v>7621151.25</v>
          </cell>
          <cell r="K76">
            <v>228634.5375</v>
          </cell>
          <cell r="L76">
            <v>228634.5375</v>
          </cell>
          <cell r="M76">
            <v>228634.54</v>
          </cell>
          <cell r="N76">
            <v>0.17762449</v>
          </cell>
          <cell r="O76">
            <v>40611</v>
          </cell>
        </row>
        <row r="77">
          <cell r="C77" t="str">
            <v>柳州市卡迪韦特汽车饰件有限公司</v>
          </cell>
        </row>
        <row r="77">
          <cell r="H77">
            <v>7659071.34</v>
          </cell>
          <cell r="I77">
            <v>117303</v>
          </cell>
          <cell r="J77">
            <v>7541768.34</v>
          </cell>
          <cell r="K77">
            <v>226253.0502</v>
          </cell>
          <cell r="L77">
            <v>226253.0502</v>
          </cell>
          <cell r="M77">
            <v>226253.05</v>
          </cell>
          <cell r="N77">
            <v>0.17762449</v>
          </cell>
          <cell r="O77">
            <v>40188</v>
          </cell>
        </row>
        <row r="78">
          <cell r="C78" t="str">
            <v>柳州日高汽车减振技术有限责任公司</v>
          </cell>
        </row>
        <row r="78">
          <cell r="H78">
            <v>7519999.84</v>
          </cell>
          <cell r="I78">
            <v>63216</v>
          </cell>
          <cell r="J78">
            <v>7456783.84</v>
          </cell>
          <cell r="K78">
            <v>223703.5152</v>
          </cell>
          <cell r="L78">
            <v>223703.5152</v>
          </cell>
          <cell r="M78">
            <v>223703.52</v>
          </cell>
          <cell r="N78">
            <v>0.17762449</v>
          </cell>
          <cell r="O78">
            <v>39735</v>
          </cell>
        </row>
        <row r="79">
          <cell r="C79" t="str">
            <v>广西螺霸王食品科技有限公司</v>
          </cell>
        </row>
        <row r="79">
          <cell r="H79">
            <v>7442819.92</v>
          </cell>
          <cell r="I79">
            <v>0</v>
          </cell>
          <cell r="J79">
            <v>7442819.92</v>
          </cell>
          <cell r="K79">
            <v>223284.5976</v>
          </cell>
          <cell r="L79">
            <v>223284.5976</v>
          </cell>
          <cell r="M79">
            <v>223284.6</v>
          </cell>
          <cell r="N79">
            <v>0.17762449</v>
          </cell>
          <cell r="O79">
            <v>39661</v>
          </cell>
        </row>
        <row r="80">
          <cell r="C80" t="str">
            <v>广西万安汽车底盘系统有限公司</v>
          </cell>
        </row>
        <row r="80">
          <cell r="H80">
            <v>7468367.73</v>
          </cell>
          <cell r="I80">
            <v>78736</v>
          </cell>
          <cell r="J80">
            <v>7389631.73</v>
          </cell>
          <cell r="K80">
            <v>221688.9519</v>
          </cell>
          <cell r="L80">
            <v>221688.9519</v>
          </cell>
          <cell r="M80">
            <v>221688.95</v>
          </cell>
          <cell r="N80">
            <v>0.17762449</v>
          </cell>
          <cell r="O80">
            <v>39377</v>
          </cell>
        </row>
        <row r="81">
          <cell r="C81" t="str">
            <v>柳州市金元机械制造有限公司</v>
          </cell>
        </row>
        <row r="81">
          <cell r="H81">
            <v>7468586.28</v>
          </cell>
          <cell r="I81">
            <v>113363</v>
          </cell>
          <cell r="J81">
            <v>7355223.28</v>
          </cell>
          <cell r="K81">
            <v>220656.6984</v>
          </cell>
          <cell r="L81">
            <v>220656.6984</v>
          </cell>
          <cell r="M81">
            <v>220656.7</v>
          </cell>
          <cell r="N81">
            <v>0.17762449</v>
          </cell>
          <cell r="O81">
            <v>39194</v>
          </cell>
        </row>
        <row r="82">
          <cell r="C82" t="str">
            <v>柳州市利威车业橡胶机械制造有限公司</v>
          </cell>
        </row>
        <row r="82">
          <cell r="F82" t="str">
            <v>是</v>
          </cell>
        </row>
        <row r="82">
          <cell r="H82">
            <v>7387502.86</v>
          </cell>
          <cell r="I82">
            <v>64915</v>
          </cell>
          <cell r="J82">
            <v>7322587.86</v>
          </cell>
          <cell r="K82">
            <v>219677.6358</v>
          </cell>
          <cell r="L82">
            <v>219677.6358</v>
          </cell>
          <cell r="M82">
            <v>219677.64</v>
          </cell>
          <cell r="N82">
            <v>0.17762449</v>
          </cell>
          <cell r="O82">
            <v>39020</v>
          </cell>
        </row>
        <row r="83">
          <cell r="C83" t="str">
            <v>广西禾美生态农业股份有限公司</v>
          </cell>
        </row>
        <row r="83">
          <cell r="H83">
            <v>7256514.99</v>
          </cell>
          <cell r="I83">
            <v>0</v>
          </cell>
          <cell r="J83">
            <v>7256514.99</v>
          </cell>
          <cell r="K83">
            <v>217695.4497</v>
          </cell>
          <cell r="L83">
            <v>217695.4497</v>
          </cell>
          <cell r="M83">
            <v>217695.45</v>
          </cell>
          <cell r="N83">
            <v>0.17762449</v>
          </cell>
          <cell r="O83">
            <v>38668</v>
          </cell>
        </row>
        <row r="84">
          <cell r="C84" t="str">
            <v>柳州松芝汽车空调有限公司</v>
          </cell>
        </row>
        <row r="84">
          <cell r="H84">
            <v>7270439.55</v>
          </cell>
          <cell r="I84">
            <v>95298</v>
          </cell>
          <cell r="J84">
            <v>7175141.55</v>
          </cell>
          <cell r="K84">
            <v>215254.2465</v>
          </cell>
          <cell r="L84">
            <v>215254.2465</v>
          </cell>
          <cell r="M84">
            <v>215254.25</v>
          </cell>
          <cell r="N84">
            <v>0.17762449</v>
          </cell>
          <cell r="O84">
            <v>38234</v>
          </cell>
        </row>
        <row r="85">
          <cell r="C85" t="str">
            <v>广西飞熊科技有限公司</v>
          </cell>
        </row>
        <row r="85">
          <cell r="F85" t="str">
            <v>是</v>
          </cell>
          <cell r="G85" t="str">
            <v>是</v>
          </cell>
          <cell r="H85">
            <v>7034653.58666667</v>
          </cell>
          <cell r="I85">
            <v>47438</v>
          </cell>
          <cell r="J85">
            <v>6987215.58666667</v>
          </cell>
          <cell r="K85">
            <v>209616.4676</v>
          </cell>
          <cell r="L85">
            <v>209616.4676</v>
          </cell>
          <cell r="M85">
            <v>209616.47</v>
          </cell>
          <cell r="N85">
            <v>0.17762449</v>
          </cell>
          <cell r="O85">
            <v>37233</v>
          </cell>
        </row>
        <row r="86">
          <cell r="C86" t="str">
            <v>柳州新联北电通信科技有限公司</v>
          </cell>
        </row>
        <row r="86">
          <cell r="H86">
            <v>6923074.70666667</v>
          </cell>
          <cell r="I86">
            <v>0</v>
          </cell>
          <cell r="J86">
            <v>6923074.70666667</v>
          </cell>
          <cell r="K86">
            <v>207692.2412</v>
          </cell>
          <cell r="L86">
            <v>207692.2412</v>
          </cell>
          <cell r="M86">
            <v>207692.24</v>
          </cell>
          <cell r="N86">
            <v>0.17762449</v>
          </cell>
          <cell r="O86">
            <v>36891</v>
          </cell>
        </row>
        <row r="87">
          <cell r="C87" t="str">
            <v>佛吉亚（柳州）汽车内饰系统有限公司</v>
          </cell>
        </row>
        <row r="87">
          <cell r="H87">
            <v>7060456.92</v>
          </cell>
          <cell r="I87">
            <v>170098</v>
          </cell>
          <cell r="J87">
            <v>6890358.92</v>
          </cell>
          <cell r="K87">
            <v>206710.7676</v>
          </cell>
          <cell r="L87">
            <v>206710.7676</v>
          </cell>
          <cell r="M87">
            <v>206710.77</v>
          </cell>
          <cell r="N87">
            <v>0.17762449</v>
          </cell>
          <cell r="O87">
            <v>36717</v>
          </cell>
        </row>
        <row r="88">
          <cell r="C88" t="str">
            <v>安琪酵母（柳州）有限公司</v>
          </cell>
        </row>
        <row r="88">
          <cell r="H88">
            <v>6971141.58</v>
          </cell>
          <cell r="I88">
            <v>103283</v>
          </cell>
          <cell r="J88">
            <v>6867858.58</v>
          </cell>
          <cell r="K88">
            <v>206035.7574</v>
          </cell>
          <cell r="L88">
            <v>206035.7574</v>
          </cell>
          <cell r="M88">
            <v>206035.76</v>
          </cell>
          <cell r="N88">
            <v>0.17762449</v>
          </cell>
          <cell r="O88">
            <v>36597</v>
          </cell>
        </row>
        <row r="89">
          <cell r="C89" t="str">
            <v>柳城塑创科技发展有限公司</v>
          </cell>
        </row>
        <row r="89">
          <cell r="H89">
            <v>6854567.73</v>
          </cell>
          <cell r="I89">
            <v>113724</v>
          </cell>
          <cell r="J89">
            <v>6740843.73</v>
          </cell>
          <cell r="K89">
            <v>202225.3119</v>
          </cell>
          <cell r="L89">
            <v>202225.3119</v>
          </cell>
          <cell r="M89">
            <v>202225.31</v>
          </cell>
          <cell r="N89">
            <v>0.17762449</v>
          </cell>
          <cell r="O89">
            <v>35920</v>
          </cell>
        </row>
        <row r="90">
          <cell r="C90" t="str">
            <v>柳州瑞东机械制造有限公司</v>
          </cell>
        </row>
        <row r="90">
          <cell r="H90">
            <v>6622107.75</v>
          </cell>
          <cell r="I90">
            <v>0</v>
          </cell>
          <cell r="J90">
            <v>6622107.75</v>
          </cell>
          <cell r="K90">
            <v>198663.2325</v>
          </cell>
          <cell r="L90">
            <v>198663.2325</v>
          </cell>
          <cell r="M90">
            <v>198663.23</v>
          </cell>
          <cell r="N90">
            <v>0.17762449</v>
          </cell>
          <cell r="O90">
            <v>35287</v>
          </cell>
        </row>
        <row r="91">
          <cell r="C91" t="str">
            <v>柳州市建筑设计科学研究院有限公司</v>
          </cell>
        </row>
        <row r="91">
          <cell r="H91">
            <v>6631251.41333333</v>
          </cell>
          <cell r="I91">
            <v>111456</v>
          </cell>
          <cell r="J91">
            <v>6519795.41333333</v>
          </cell>
          <cell r="K91">
            <v>195593.8624</v>
          </cell>
          <cell r="L91">
            <v>195593.8624</v>
          </cell>
          <cell r="M91">
            <v>195593.86</v>
          </cell>
          <cell r="N91">
            <v>0.17762449</v>
          </cell>
          <cell r="O91">
            <v>34742</v>
          </cell>
        </row>
        <row r="92">
          <cell r="C92" t="str">
            <v>柳州天海盟立电器有限公司</v>
          </cell>
        </row>
        <row r="92">
          <cell r="H92">
            <v>6655990.41</v>
          </cell>
          <cell r="I92">
            <v>143438</v>
          </cell>
          <cell r="J92">
            <v>6512552.41</v>
          </cell>
          <cell r="K92">
            <v>195376.5723</v>
          </cell>
          <cell r="L92">
            <v>195376.5723</v>
          </cell>
          <cell r="M92">
            <v>195376.57</v>
          </cell>
          <cell r="N92">
            <v>0.17762449</v>
          </cell>
          <cell r="O92">
            <v>34704</v>
          </cell>
        </row>
        <row r="93">
          <cell r="C93" t="str">
            <v>柳州奥德永兴汽车零部件科技有限公司</v>
          </cell>
        </row>
        <row r="93">
          <cell r="E93" t="str">
            <v>是</v>
          </cell>
        </row>
        <row r="93">
          <cell r="H93">
            <v>6460752</v>
          </cell>
          <cell r="I93">
            <v>0</v>
          </cell>
          <cell r="J93">
            <v>6460752</v>
          </cell>
          <cell r="K93">
            <v>193822.56</v>
          </cell>
          <cell r="L93">
            <v>193822.56</v>
          </cell>
          <cell r="M93">
            <v>193822.56</v>
          </cell>
          <cell r="N93">
            <v>0.17762449</v>
          </cell>
          <cell r="O93">
            <v>34428</v>
          </cell>
        </row>
        <row r="94">
          <cell r="C94" t="str">
            <v>广西柳州格瑞米智能装备制造有限公司</v>
          </cell>
        </row>
        <row r="94">
          <cell r="H94">
            <v>6452035.33</v>
          </cell>
          <cell r="I94">
            <v>0</v>
          </cell>
          <cell r="J94">
            <v>6452035.33</v>
          </cell>
          <cell r="K94">
            <v>193561.0599</v>
          </cell>
          <cell r="L94">
            <v>193561.0599</v>
          </cell>
          <cell r="M94">
            <v>193561.06</v>
          </cell>
          <cell r="N94">
            <v>0.17762449</v>
          </cell>
          <cell r="O94">
            <v>34381</v>
          </cell>
        </row>
        <row r="95">
          <cell r="C95" t="str">
            <v>柳州万超汽车天窗有限公司</v>
          </cell>
        </row>
        <row r="95">
          <cell r="E95" t="str">
            <v>是</v>
          </cell>
        </row>
        <row r="95">
          <cell r="H95">
            <v>6516594.73</v>
          </cell>
          <cell r="I95">
            <v>65161</v>
          </cell>
          <cell r="J95">
            <v>6451433.73</v>
          </cell>
          <cell r="K95">
            <v>193543.0119</v>
          </cell>
          <cell r="L95">
            <v>193543.0119</v>
          </cell>
          <cell r="M95">
            <v>193543.01</v>
          </cell>
          <cell r="N95">
            <v>0.17762449</v>
          </cell>
          <cell r="O95">
            <v>34378</v>
          </cell>
        </row>
        <row r="96">
          <cell r="C96" t="str">
            <v>柳州福瑞特汽车零部件有限公司</v>
          </cell>
        </row>
        <row r="96">
          <cell r="H96">
            <v>6546431.36</v>
          </cell>
          <cell r="I96">
            <v>109374</v>
          </cell>
          <cell r="J96">
            <v>6437057.36</v>
          </cell>
          <cell r="K96">
            <v>193111.7208</v>
          </cell>
          <cell r="L96">
            <v>193111.7208</v>
          </cell>
          <cell r="M96">
            <v>193111.72</v>
          </cell>
          <cell r="N96">
            <v>0.17762449</v>
          </cell>
          <cell r="O96">
            <v>34301</v>
          </cell>
        </row>
        <row r="97">
          <cell r="C97" t="str">
            <v>柳州舜泽尔汽车零部件有限公司</v>
          </cell>
        </row>
        <row r="97">
          <cell r="H97">
            <v>6463552.9</v>
          </cell>
          <cell r="I97">
            <v>47362</v>
          </cell>
          <cell r="J97">
            <v>6416190.9</v>
          </cell>
          <cell r="K97">
            <v>192485.727</v>
          </cell>
          <cell r="L97">
            <v>192485.727</v>
          </cell>
          <cell r="M97">
            <v>192485.73</v>
          </cell>
          <cell r="N97">
            <v>0.17762449</v>
          </cell>
          <cell r="O97">
            <v>34190</v>
          </cell>
        </row>
        <row r="98">
          <cell r="C98" t="str">
            <v>柳州市银瑞车业有限公司</v>
          </cell>
        </row>
        <row r="98">
          <cell r="H98">
            <v>6418388.44</v>
          </cell>
          <cell r="I98">
            <v>64230</v>
          </cell>
          <cell r="J98">
            <v>6354158.44</v>
          </cell>
          <cell r="K98">
            <v>190624.7532</v>
          </cell>
          <cell r="L98">
            <v>190624.7532</v>
          </cell>
          <cell r="M98">
            <v>190624.75</v>
          </cell>
          <cell r="N98">
            <v>0.17762449</v>
          </cell>
          <cell r="O98">
            <v>33860</v>
          </cell>
        </row>
        <row r="99">
          <cell r="C99" t="str">
            <v>柳州两面针股份有限公司</v>
          </cell>
        </row>
        <row r="99">
          <cell r="F99" t="str">
            <v>是</v>
          </cell>
        </row>
        <row r="99">
          <cell r="H99">
            <v>6439825.06</v>
          </cell>
          <cell r="I99">
            <v>89443</v>
          </cell>
          <cell r="J99">
            <v>6350382.06</v>
          </cell>
          <cell r="K99">
            <v>190511.4618</v>
          </cell>
          <cell r="L99">
            <v>190511.4618</v>
          </cell>
          <cell r="M99">
            <v>190511.46</v>
          </cell>
          <cell r="N99">
            <v>0.17762449</v>
          </cell>
          <cell r="O99">
            <v>33840</v>
          </cell>
        </row>
        <row r="100">
          <cell r="C100" t="str">
            <v>柳州市建桂汽车配件有限公司</v>
          </cell>
        </row>
        <row r="100">
          <cell r="F100" t="str">
            <v>是</v>
          </cell>
        </row>
        <row r="100">
          <cell r="H100">
            <v>6389156.42</v>
          </cell>
          <cell r="I100">
            <v>66199</v>
          </cell>
          <cell r="J100">
            <v>6322957.42</v>
          </cell>
          <cell r="K100">
            <v>189688.7226</v>
          </cell>
          <cell r="L100">
            <v>189688.7226</v>
          </cell>
          <cell r="M100">
            <v>189688.72</v>
          </cell>
          <cell r="N100">
            <v>0.17762449</v>
          </cell>
          <cell r="O100">
            <v>33693</v>
          </cell>
        </row>
        <row r="101">
          <cell r="C101" t="str">
            <v>柳州桂桥缆索有限公司</v>
          </cell>
        </row>
        <row r="101">
          <cell r="F101" t="str">
            <v>是</v>
          </cell>
        </row>
        <row r="101">
          <cell r="H101">
            <v>6287622.52</v>
          </cell>
          <cell r="I101">
            <v>63660</v>
          </cell>
          <cell r="J101">
            <v>6223962.52</v>
          </cell>
          <cell r="K101">
            <v>186718.8756</v>
          </cell>
          <cell r="L101">
            <v>186718.8756</v>
          </cell>
          <cell r="M101">
            <v>186718.88</v>
          </cell>
          <cell r="N101">
            <v>0.17762449</v>
          </cell>
          <cell r="O101">
            <v>33166</v>
          </cell>
        </row>
        <row r="102">
          <cell r="C102" t="str">
            <v>柳州拓普汽车部件有限公司</v>
          </cell>
        </row>
        <row r="102">
          <cell r="H102">
            <v>6301891.51</v>
          </cell>
          <cell r="I102">
            <v>78302</v>
          </cell>
          <cell r="J102">
            <v>6223589.51</v>
          </cell>
          <cell r="K102">
            <v>186707.6853</v>
          </cell>
          <cell r="L102">
            <v>186707.6853</v>
          </cell>
          <cell r="M102">
            <v>186707.69</v>
          </cell>
          <cell r="N102">
            <v>0.17762449</v>
          </cell>
          <cell r="O102">
            <v>33164</v>
          </cell>
        </row>
        <row r="103">
          <cell r="C103" t="str">
            <v>广西犇云科技股份有限公司</v>
          </cell>
        </row>
        <row r="103">
          <cell r="F103" t="str">
            <v>是</v>
          </cell>
        </row>
        <row r="103">
          <cell r="H103">
            <v>6221234.85333333</v>
          </cell>
          <cell r="I103">
            <v>24522</v>
          </cell>
          <cell r="J103">
            <v>6196712.85333333</v>
          </cell>
          <cell r="K103">
            <v>185901.3856</v>
          </cell>
          <cell r="L103">
            <v>185901.3856</v>
          </cell>
          <cell r="M103">
            <v>185901.39</v>
          </cell>
          <cell r="N103">
            <v>0.17762449</v>
          </cell>
          <cell r="O103">
            <v>33021</v>
          </cell>
        </row>
        <row r="104">
          <cell r="C104" t="str">
            <v>柳州市森辉机械有限公司</v>
          </cell>
        </row>
        <row r="104">
          <cell r="H104">
            <v>6108709.58</v>
          </cell>
          <cell r="I104">
            <v>0</v>
          </cell>
          <cell r="J104">
            <v>6108709.58</v>
          </cell>
          <cell r="K104">
            <v>183261.2874</v>
          </cell>
          <cell r="L104">
            <v>183261.2874</v>
          </cell>
          <cell r="M104">
            <v>183261.29</v>
          </cell>
          <cell r="N104">
            <v>0.17762449</v>
          </cell>
          <cell r="O104">
            <v>32552</v>
          </cell>
        </row>
        <row r="105">
          <cell r="C105" t="str">
            <v>柳城县鼎森木业有限公司</v>
          </cell>
        </row>
        <row r="105">
          <cell r="H105">
            <v>6188457.58</v>
          </cell>
          <cell r="I105">
            <v>87830</v>
          </cell>
          <cell r="J105">
            <v>6100627.58</v>
          </cell>
          <cell r="K105">
            <v>183018.8274</v>
          </cell>
          <cell r="L105">
            <v>183018.8274</v>
          </cell>
          <cell r="M105">
            <v>183018.83</v>
          </cell>
          <cell r="N105">
            <v>0.17762449</v>
          </cell>
          <cell r="O105">
            <v>32509</v>
          </cell>
        </row>
        <row r="106">
          <cell r="C106" t="str">
            <v>广西伍亿车灯制造有限公司</v>
          </cell>
        </row>
        <row r="106">
          <cell r="E106" t="str">
            <v>是</v>
          </cell>
        </row>
        <row r="106">
          <cell r="H106">
            <v>6075296.42</v>
          </cell>
          <cell r="I106">
            <v>0</v>
          </cell>
          <cell r="J106">
            <v>6075296.42</v>
          </cell>
          <cell r="K106">
            <v>182258.8926</v>
          </cell>
          <cell r="L106">
            <v>182258.8926</v>
          </cell>
          <cell r="M106">
            <v>182258.89</v>
          </cell>
          <cell r="N106">
            <v>0.17762449</v>
          </cell>
          <cell r="O106">
            <v>32374</v>
          </cell>
        </row>
        <row r="107">
          <cell r="C107" t="str">
            <v>广西嘉诚工业有限公司</v>
          </cell>
        </row>
        <row r="107">
          <cell r="H107">
            <v>6144467.98</v>
          </cell>
          <cell r="I107">
            <v>120279</v>
          </cell>
          <cell r="J107">
            <v>6024188.98</v>
          </cell>
          <cell r="K107">
            <v>180725.6694</v>
          </cell>
          <cell r="L107">
            <v>180725.6694</v>
          </cell>
          <cell r="M107">
            <v>180725.67</v>
          </cell>
          <cell r="N107">
            <v>0.17762449</v>
          </cell>
          <cell r="O107">
            <v>32101</v>
          </cell>
        </row>
        <row r="108">
          <cell r="C108" t="str">
            <v>柳州瑞明汽车部件制造有限公司</v>
          </cell>
        </row>
        <row r="108">
          <cell r="E108" t="str">
            <v>是</v>
          </cell>
        </row>
        <row r="108">
          <cell r="H108">
            <v>6037715.42</v>
          </cell>
          <cell r="I108">
            <v>83629</v>
          </cell>
          <cell r="J108">
            <v>5954086.42</v>
          </cell>
          <cell r="K108">
            <v>178622.5926</v>
          </cell>
          <cell r="L108">
            <v>178622.5926</v>
          </cell>
          <cell r="M108">
            <v>178622.59</v>
          </cell>
          <cell r="N108">
            <v>0.17762449</v>
          </cell>
          <cell r="O108">
            <v>31728</v>
          </cell>
        </row>
        <row r="109">
          <cell r="C109" t="str">
            <v>柳州延龙汽车有限公司</v>
          </cell>
        </row>
        <row r="109">
          <cell r="H109">
            <v>5952820.53</v>
          </cell>
          <cell r="I109">
            <v>0</v>
          </cell>
          <cell r="J109">
            <v>5952820.53</v>
          </cell>
          <cell r="K109">
            <v>178584.6159</v>
          </cell>
          <cell r="L109">
            <v>178584.6159</v>
          </cell>
          <cell r="M109">
            <v>178584.62</v>
          </cell>
          <cell r="N109">
            <v>0.17762449</v>
          </cell>
          <cell r="O109">
            <v>31721</v>
          </cell>
        </row>
        <row r="110">
          <cell r="C110" t="str">
            <v>广西壮象木业有限公司</v>
          </cell>
        </row>
        <row r="110">
          <cell r="H110">
            <v>6007692.81</v>
          </cell>
          <cell r="I110">
            <v>59566</v>
          </cell>
          <cell r="J110">
            <v>5948126.81</v>
          </cell>
          <cell r="K110">
            <v>178443.8043</v>
          </cell>
          <cell r="L110">
            <v>178443.8043</v>
          </cell>
          <cell r="M110">
            <v>178443.8</v>
          </cell>
          <cell r="N110">
            <v>0.17762449</v>
          </cell>
          <cell r="O110">
            <v>31696</v>
          </cell>
        </row>
        <row r="111">
          <cell r="C111" t="str">
            <v>广西日田药业集团有限责任公司</v>
          </cell>
        </row>
        <row r="111">
          <cell r="H111">
            <v>5957110.89</v>
          </cell>
          <cell r="I111">
            <v>86080</v>
          </cell>
          <cell r="J111">
            <v>5871030.89</v>
          </cell>
          <cell r="K111">
            <v>176130.9267</v>
          </cell>
          <cell r="L111">
            <v>176130.9267</v>
          </cell>
          <cell r="M111">
            <v>176130.93</v>
          </cell>
          <cell r="N111">
            <v>0.17762449</v>
          </cell>
          <cell r="O111">
            <v>31285</v>
          </cell>
        </row>
        <row r="112">
          <cell r="C112" t="str">
            <v>广西仙草堂制药有限责任公司</v>
          </cell>
        </row>
        <row r="112">
          <cell r="H112">
            <v>5904682.13</v>
          </cell>
          <cell r="I112">
            <v>55149</v>
          </cell>
          <cell r="J112">
            <v>5849533.13</v>
          </cell>
          <cell r="K112">
            <v>175485.9939</v>
          </cell>
          <cell r="L112">
            <v>175485.9939</v>
          </cell>
          <cell r="M112">
            <v>175485.99</v>
          </cell>
          <cell r="N112">
            <v>0.17762449</v>
          </cell>
          <cell r="O112">
            <v>31171</v>
          </cell>
        </row>
        <row r="113">
          <cell r="C113" t="str">
            <v>柳州展南预拌混凝土有限公司</v>
          </cell>
        </row>
        <row r="113">
          <cell r="H113">
            <v>5680515.04</v>
          </cell>
          <cell r="I113">
            <v>0</v>
          </cell>
          <cell r="J113">
            <v>5680515.04</v>
          </cell>
          <cell r="K113">
            <v>170415.4512</v>
          </cell>
          <cell r="L113">
            <v>170415.4512</v>
          </cell>
          <cell r="M113">
            <v>170415.45</v>
          </cell>
          <cell r="N113">
            <v>0.17762449</v>
          </cell>
          <cell r="O113">
            <v>30270</v>
          </cell>
        </row>
        <row r="114">
          <cell r="C114" t="str">
            <v>广西中源机械有限公司</v>
          </cell>
        </row>
        <row r="114">
          <cell r="E114" t="str">
            <v>是</v>
          </cell>
        </row>
        <row r="114">
          <cell r="H114">
            <v>5722169.03</v>
          </cell>
          <cell r="I114">
            <v>72091</v>
          </cell>
          <cell r="J114">
            <v>5650078.03</v>
          </cell>
          <cell r="K114">
            <v>169502.3409</v>
          </cell>
          <cell r="L114">
            <v>169502.3409</v>
          </cell>
          <cell r="M114">
            <v>169502.34</v>
          </cell>
          <cell r="N114">
            <v>0.17762449</v>
          </cell>
          <cell r="O114">
            <v>30108</v>
          </cell>
        </row>
        <row r="115">
          <cell r="C115" t="str">
            <v>柳州乘龙专用车有限公司</v>
          </cell>
        </row>
        <row r="115">
          <cell r="F115" t="str">
            <v>是</v>
          </cell>
        </row>
        <row r="115">
          <cell r="H115">
            <v>5781335.9</v>
          </cell>
          <cell r="I115">
            <v>137152</v>
          </cell>
          <cell r="J115">
            <v>5644183.9</v>
          </cell>
          <cell r="K115">
            <v>169325.517</v>
          </cell>
          <cell r="L115">
            <v>169325.517</v>
          </cell>
          <cell r="M115">
            <v>169325.52</v>
          </cell>
          <cell r="N115">
            <v>0.17762449</v>
          </cell>
          <cell r="O115">
            <v>30076</v>
          </cell>
        </row>
        <row r="116">
          <cell r="C116" t="str">
            <v>柳工柳州铸造有限公司</v>
          </cell>
        </row>
        <row r="116">
          <cell r="H116">
            <v>5668075.84</v>
          </cell>
          <cell r="I116">
            <v>60466</v>
          </cell>
          <cell r="J116">
            <v>5607609.84</v>
          </cell>
          <cell r="K116">
            <v>168228.2952</v>
          </cell>
          <cell r="L116">
            <v>168228.2952</v>
          </cell>
          <cell r="M116">
            <v>168228.3</v>
          </cell>
          <cell r="N116">
            <v>0.17762449</v>
          </cell>
          <cell r="O116">
            <v>29881</v>
          </cell>
        </row>
        <row r="117">
          <cell r="C117" t="str">
            <v>广西顶俏食品科技集团有限公司</v>
          </cell>
        </row>
        <row r="117">
          <cell r="H117">
            <v>5636000</v>
          </cell>
          <cell r="I117">
            <v>31341</v>
          </cell>
          <cell r="J117">
            <v>5604659</v>
          </cell>
          <cell r="K117">
            <v>168139.77</v>
          </cell>
          <cell r="L117">
            <v>168139.77</v>
          </cell>
          <cell r="M117">
            <v>168139.77</v>
          </cell>
          <cell r="N117">
            <v>0.17762449</v>
          </cell>
          <cell r="O117">
            <v>29866</v>
          </cell>
        </row>
        <row r="118">
          <cell r="C118" t="str">
            <v>广西卡维迪夫密封系统有限公司</v>
          </cell>
        </row>
        <row r="118">
          <cell r="H118">
            <v>5669829.45</v>
          </cell>
          <cell r="I118">
            <v>79562</v>
          </cell>
          <cell r="J118">
            <v>5590267.45</v>
          </cell>
          <cell r="K118">
            <v>167708.0235</v>
          </cell>
          <cell r="L118">
            <v>167708.0235</v>
          </cell>
          <cell r="M118">
            <v>167708.02</v>
          </cell>
          <cell r="N118">
            <v>0.17762449</v>
          </cell>
          <cell r="O118">
            <v>29789</v>
          </cell>
        </row>
        <row r="119">
          <cell r="C119" t="str">
            <v>柳州诚飞汽车零部件有限公司</v>
          </cell>
        </row>
        <row r="119">
          <cell r="E119" t="str">
            <v>是</v>
          </cell>
        </row>
        <row r="119">
          <cell r="H119">
            <v>5600410.53</v>
          </cell>
          <cell r="I119">
            <v>23324</v>
          </cell>
          <cell r="J119">
            <v>5577086.53</v>
          </cell>
          <cell r="K119">
            <v>167312.5959</v>
          </cell>
          <cell r="L119">
            <v>167312.5959</v>
          </cell>
          <cell r="M119">
            <v>167312.6</v>
          </cell>
          <cell r="N119">
            <v>0.17762449</v>
          </cell>
          <cell r="O119">
            <v>29719</v>
          </cell>
        </row>
        <row r="120">
          <cell r="C120" t="str">
            <v>柳州盛泰汽车部件有限公司</v>
          </cell>
        </row>
        <row r="120">
          <cell r="H120">
            <v>5565212.95</v>
          </cell>
          <cell r="I120">
            <v>0</v>
          </cell>
          <cell r="J120">
            <v>5565212.95</v>
          </cell>
          <cell r="K120">
            <v>166956.3885</v>
          </cell>
          <cell r="L120">
            <v>166956.3885</v>
          </cell>
          <cell r="M120">
            <v>166956.39</v>
          </cell>
          <cell r="N120">
            <v>0.17762449</v>
          </cell>
          <cell r="O120">
            <v>29656</v>
          </cell>
        </row>
        <row r="121">
          <cell r="C121" t="str">
            <v>佛吉亚（柳州）排气控制技术有限公司</v>
          </cell>
        </row>
        <row r="121">
          <cell r="E121" t="str">
            <v>是</v>
          </cell>
        </row>
        <row r="121">
          <cell r="H121">
            <v>5650648.92</v>
          </cell>
          <cell r="I121">
            <v>90661</v>
          </cell>
          <cell r="J121">
            <v>5559987.92</v>
          </cell>
          <cell r="K121">
            <v>166799.6376</v>
          </cell>
          <cell r="L121">
            <v>166799.6376</v>
          </cell>
          <cell r="M121">
            <v>166799.64</v>
          </cell>
          <cell r="N121">
            <v>0.17762449</v>
          </cell>
          <cell r="O121">
            <v>29628</v>
          </cell>
        </row>
        <row r="122">
          <cell r="C122" t="str">
            <v>广西圣特药业有限公司</v>
          </cell>
        </row>
        <row r="122">
          <cell r="F122" t="str">
            <v>是</v>
          </cell>
          <cell r="G122" t="str">
            <v>是</v>
          </cell>
          <cell r="H122">
            <v>5537945.59</v>
          </cell>
          <cell r="I122">
            <v>47044</v>
          </cell>
          <cell r="J122">
            <v>5490901.59</v>
          </cell>
          <cell r="K122">
            <v>164727.0477</v>
          </cell>
          <cell r="L122">
            <v>164727.0477</v>
          </cell>
          <cell r="M122">
            <v>164727.05</v>
          </cell>
          <cell r="N122">
            <v>0.17762449</v>
          </cell>
          <cell r="O122">
            <v>29260</v>
          </cell>
        </row>
        <row r="123">
          <cell r="C123" t="str">
            <v>柳州帮福科技有限公司</v>
          </cell>
        </row>
        <row r="123">
          <cell r="E123" t="str">
            <v>是</v>
          </cell>
        </row>
        <row r="123">
          <cell r="H123">
            <v>5443613.42666667</v>
          </cell>
          <cell r="I123">
            <v>0</v>
          </cell>
          <cell r="J123">
            <v>5443613.42666667</v>
          </cell>
          <cell r="K123">
            <v>163308.4028</v>
          </cell>
          <cell r="L123">
            <v>163308.4028</v>
          </cell>
          <cell r="M123">
            <v>163308.4</v>
          </cell>
          <cell r="N123">
            <v>0.17762449</v>
          </cell>
          <cell r="O123">
            <v>29008</v>
          </cell>
        </row>
        <row r="124">
          <cell r="C124" t="str">
            <v>柳州辉视科技有限公司</v>
          </cell>
        </row>
        <row r="124">
          <cell r="H124">
            <v>5477598</v>
          </cell>
          <cell r="I124">
            <v>54798</v>
          </cell>
          <cell r="J124">
            <v>5422800</v>
          </cell>
          <cell r="K124">
            <v>162684</v>
          </cell>
          <cell r="L124">
            <v>162684</v>
          </cell>
          <cell r="M124">
            <v>162684</v>
          </cell>
          <cell r="N124">
            <v>0.17762449</v>
          </cell>
          <cell r="O124">
            <v>28897</v>
          </cell>
        </row>
        <row r="125">
          <cell r="C125" t="str">
            <v>柳州十一冶机械制造有限责任公司</v>
          </cell>
        </row>
        <row r="125">
          <cell r="E125" t="str">
            <v>是</v>
          </cell>
        </row>
        <row r="125">
          <cell r="H125">
            <v>5259178.05</v>
          </cell>
          <cell r="I125">
            <v>0</v>
          </cell>
          <cell r="J125">
            <v>5259178.05</v>
          </cell>
          <cell r="K125">
            <v>157775.3415</v>
          </cell>
          <cell r="L125">
            <v>157775.3415</v>
          </cell>
          <cell r="M125">
            <v>157775.34</v>
          </cell>
          <cell r="N125">
            <v>0.17762449</v>
          </cell>
          <cell r="O125">
            <v>28025</v>
          </cell>
        </row>
        <row r="126">
          <cell r="C126" t="str">
            <v>柳州科路测量仪器有限责任公司</v>
          </cell>
        </row>
        <row r="126">
          <cell r="H126">
            <v>5257868.53</v>
          </cell>
          <cell r="I126">
            <v>37476</v>
          </cell>
          <cell r="J126">
            <v>5220392.53</v>
          </cell>
          <cell r="K126">
            <v>156611.7759</v>
          </cell>
          <cell r="L126">
            <v>156611.7759</v>
          </cell>
          <cell r="M126">
            <v>156611.78</v>
          </cell>
          <cell r="N126">
            <v>0.17762449</v>
          </cell>
          <cell r="O126">
            <v>27818</v>
          </cell>
        </row>
        <row r="127">
          <cell r="C127" t="str">
            <v>广西柳电电气股份有限公司</v>
          </cell>
        </row>
        <row r="127">
          <cell r="H127">
            <v>5299090.55</v>
          </cell>
          <cell r="I127">
            <v>93481</v>
          </cell>
          <cell r="J127">
            <v>5205609.55</v>
          </cell>
          <cell r="K127">
            <v>156168.2865</v>
          </cell>
          <cell r="L127">
            <v>156168.2865</v>
          </cell>
          <cell r="M127">
            <v>156168.29</v>
          </cell>
          <cell r="N127">
            <v>0.17762449</v>
          </cell>
          <cell r="O127">
            <v>27739</v>
          </cell>
        </row>
        <row r="128">
          <cell r="C128" t="str">
            <v>柳州龙燊汽车部件有限公司</v>
          </cell>
        </row>
        <row r="128">
          <cell r="E128" t="str">
            <v>是</v>
          </cell>
        </row>
        <row r="128">
          <cell r="H128">
            <v>5186020.8</v>
          </cell>
          <cell r="I128">
            <v>57567</v>
          </cell>
          <cell r="J128">
            <v>5128453.8</v>
          </cell>
          <cell r="K128">
            <v>153853.614</v>
          </cell>
          <cell r="L128">
            <v>153853.614</v>
          </cell>
          <cell r="M128">
            <v>153853.61</v>
          </cell>
          <cell r="N128">
            <v>0.17762449</v>
          </cell>
          <cell r="O128">
            <v>27328</v>
          </cell>
        </row>
        <row r="129">
          <cell r="C129" t="str">
            <v>柳州创伟能源科技有限公司</v>
          </cell>
        </row>
        <row r="129">
          <cell r="E129" t="str">
            <v>是</v>
          </cell>
        </row>
        <row r="129">
          <cell r="H129">
            <v>5118509.94666667</v>
          </cell>
          <cell r="I129">
            <v>0</v>
          </cell>
          <cell r="J129">
            <v>5118509.94666667</v>
          </cell>
          <cell r="K129">
            <v>153555.2984</v>
          </cell>
          <cell r="L129">
            <v>153555.2984</v>
          </cell>
          <cell r="M129">
            <v>153555.3</v>
          </cell>
          <cell r="N129">
            <v>0.17762449</v>
          </cell>
          <cell r="O129">
            <v>27275</v>
          </cell>
        </row>
        <row r="130">
          <cell r="C130" t="str">
            <v>柳州常盛汽车配件有限公司</v>
          </cell>
        </row>
        <row r="130">
          <cell r="H130">
            <v>5177162.59</v>
          </cell>
          <cell r="I130">
            <v>78292</v>
          </cell>
          <cell r="J130">
            <v>5098870.59</v>
          </cell>
          <cell r="K130">
            <v>152966.1177</v>
          </cell>
          <cell r="L130">
            <v>152966.1177</v>
          </cell>
          <cell r="M130">
            <v>152966.12</v>
          </cell>
          <cell r="N130">
            <v>0.17762449</v>
          </cell>
          <cell r="O130">
            <v>27171</v>
          </cell>
        </row>
        <row r="131">
          <cell r="C131" t="str">
            <v>广西淞森车用部件有限公司</v>
          </cell>
        </row>
        <row r="131">
          <cell r="F131" t="str">
            <v>是</v>
          </cell>
        </row>
        <row r="131">
          <cell r="H131">
            <v>5160724.28</v>
          </cell>
          <cell r="I131">
            <v>69622</v>
          </cell>
          <cell r="J131">
            <v>5091102.28</v>
          </cell>
          <cell r="K131">
            <v>152733.0684</v>
          </cell>
          <cell r="L131">
            <v>152733.0684</v>
          </cell>
          <cell r="M131">
            <v>152733.07</v>
          </cell>
          <cell r="N131">
            <v>0.17762449</v>
          </cell>
          <cell r="O131">
            <v>27129</v>
          </cell>
        </row>
        <row r="132">
          <cell r="C132" t="str">
            <v>柳州豪姆机械有限公司</v>
          </cell>
        </row>
        <row r="132">
          <cell r="H132">
            <v>5123265.6</v>
          </cell>
          <cell r="I132">
            <v>76953</v>
          </cell>
          <cell r="J132">
            <v>5046312.6</v>
          </cell>
          <cell r="K132">
            <v>151389.378</v>
          </cell>
          <cell r="L132">
            <v>151389.378</v>
          </cell>
          <cell r="M132">
            <v>151389.38</v>
          </cell>
          <cell r="N132">
            <v>0.17762449</v>
          </cell>
          <cell r="O132">
            <v>26890</v>
          </cell>
        </row>
        <row r="133">
          <cell r="C133" t="str">
            <v>广西万超汽车电器有限公司</v>
          </cell>
        </row>
        <row r="133">
          <cell r="H133">
            <v>5036774.41</v>
          </cell>
          <cell r="I133">
            <v>0</v>
          </cell>
          <cell r="J133">
            <v>5036774.41</v>
          </cell>
          <cell r="K133">
            <v>151103.2323</v>
          </cell>
          <cell r="L133">
            <v>151103.2323</v>
          </cell>
          <cell r="M133">
            <v>151103.23</v>
          </cell>
          <cell r="N133">
            <v>0.17762449</v>
          </cell>
          <cell r="O133">
            <v>26840</v>
          </cell>
        </row>
        <row r="134">
          <cell r="C134" t="str">
            <v>柳州乘丰专用汽车有限公司</v>
          </cell>
        </row>
        <row r="134">
          <cell r="H134">
            <v>5076745.62</v>
          </cell>
          <cell r="I134">
            <v>48059</v>
          </cell>
          <cell r="J134">
            <v>5028686.62</v>
          </cell>
          <cell r="K134">
            <v>150860.5986</v>
          </cell>
          <cell r="L134">
            <v>150860.5986</v>
          </cell>
          <cell r="M134">
            <v>150860.6</v>
          </cell>
          <cell r="N134">
            <v>0.17762449</v>
          </cell>
          <cell r="O134">
            <v>26797</v>
          </cell>
        </row>
        <row r="135">
          <cell r="C135" t="str">
            <v>司能石油化工有限公司</v>
          </cell>
        </row>
        <row r="135">
          <cell r="H135">
            <v>5085226.94</v>
          </cell>
          <cell r="I135">
            <v>70479</v>
          </cell>
          <cell r="J135">
            <v>5014747.94</v>
          </cell>
          <cell r="K135">
            <v>150442.4382</v>
          </cell>
          <cell r="L135">
            <v>150442.4382</v>
          </cell>
          <cell r="M135">
            <v>150442.44</v>
          </cell>
          <cell r="N135">
            <v>0.17762449</v>
          </cell>
          <cell r="O135">
            <v>26722</v>
          </cell>
        </row>
        <row r="136">
          <cell r="C136" t="str">
            <v>广西美吉食品科技有限责任公司</v>
          </cell>
        </row>
        <row r="136">
          <cell r="H136">
            <v>5001517.78</v>
          </cell>
          <cell r="I136">
            <v>0</v>
          </cell>
          <cell r="J136">
            <v>5001517.78</v>
          </cell>
          <cell r="K136">
            <v>150045.5334</v>
          </cell>
          <cell r="L136">
            <v>150045.5334</v>
          </cell>
          <cell r="M136">
            <v>150045.53</v>
          </cell>
          <cell r="N136">
            <v>0.17762449</v>
          </cell>
          <cell r="O136">
            <v>26652</v>
          </cell>
        </row>
        <row r="137">
          <cell r="C137" t="str">
            <v>柳州开宇塑胶机械有限公司</v>
          </cell>
        </row>
        <row r="137">
          <cell r="F137" t="str">
            <v>是</v>
          </cell>
        </row>
        <row r="137">
          <cell r="H137">
            <v>5021559.93</v>
          </cell>
          <cell r="I137">
            <v>20960</v>
          </cell>
          <cell r="J137">
            <v>5000599.93</v>
          </cell>
          <cell r="K137">
            <v>150017.9979</v>
          </cell>
          <cell r="L137">
            <v>150017.9979</v>
          </cell>
          <cell r="M137">
            <v>150018</v>
          </cell>
          <cell r="N137">
            <v>0.17762449</v>
          </cell>
          <cell r="O137">
            <v>26647</v>
          </cell>
        </row>
        <row r="138">
          <cell r="C138" t="str">
            <v>广西善元食品有限公司</v>
          </cell>
        </row>
        <row r="138">
          <cell r="E138" t="str">
            <v>是</v>
          </cell>
        </row>
        <row r="138">
          <cell r="H138">
            <v>5065220.63</v>
          </cell>
          <cell r="I138">
            <v>65507</v>
          </cell>
          <cell r="J138">
            <v>4999713.63</v>
          </cell>
          <cell r="K138">
            <v>149991.4089</v>
          </cell>
          <cell r="L138">
            <v>149991.4089</v>
          </cell>
          <cell r="M138">
            <v>149991.41</v>
          </cell>
          <cell r="N138">
            <v>0.17762449</v>
          </cell>
          <cell r="O138">
            <v>26642</v>
          </cell>
        </row>
        <row r="139">
          <cell r="C139" t="str">
            <v>鹿寨县贵盛茧丝工贸有限公司</v>
          </cell>
        </row>
        <row r="139">
          <cell r="H139">
            <v>5109084.33</v>
          </cell>
          <cell r="I139">
            <v>136517</v>
          </cell>
          <cell r="J139">
            <v>4972567.33</v>
          </cell>
          <cell r="K139">
            <v>149177.0199</v>
          </cell>
          <cell r="L139">
            <v>149177.0199</v>
          </cell>
          <cell r="M139">
            <v>149177.02</v>
          </cell>
          <cell r="N139">
            <v>0.17762449</v>
          </cell>
          <cell r="O139">
            <v>26497</v>
          </cell>
        </row>
        <row r="140">
          <cell r="C140" t="str">
            <v>柳州市和盛金属制品有限公司</v>
          </cell>
        </row>
        <row r="140">
          <cell r="H140">
            <v>4976863.17</v>
          </cell>
          <cell r="I140">
            <v>26300</v>
          </cell>
          <cell r="J140">
            <v>4950563.17</v>
          </cell>
          <cell r="K140">
            <v>148516.8951</v>
          </cell>
          <cell r="L140">
            <v>148516.8951</v>
          </cell>
          <cell r="M140">
            <v>148516.9</v>
          </cell>
          <cell r="N140">
            <v>0.17762449</v>
          </cell>
          <cell r="O140">
            <v>26380</v>
          </cell>
        </row>
        <row r="141">
          <cell r="C141" t="str">
            <v>柳州市龙杰汽车配件有限责任公司</v>
          </cell>
        </row>
        <row r="141">
          <cell r="H141">
            <v>5038470.41</v>
          </cell>
          <cell r="I141">
            <v>125335</v>
          </cell>
          <cell r="J141">
            <v>4913135.41</v>
          </cell>
          <cell r="K141">
            <v>147394.0623</v>
          </cell>
          <cell r="L141">
            <v>147394.0623</v>
          </cell>
          <cell r="M141">
            <v>147394.06</v>
          </cell>
          <cell r="N141">
            <v>0.17762449</v>
          </cell>
          <cell r="O141">
            <v>26181</v>
          </cell>
        </row>
        <row r="142">
          <cell r="C142" t="str">
            <v>柳州煜乾机械装备有限公司</v>
          </cell>
          <cell r="D142" t="str">
            <v>柳州煜乾机械装备股份公司</v>
          </cell>
        </row>
        <row r="142">
          <cell r="H142">
            <v>5011213.74</v>
          </cell>
          <cell r="I142">
            <v>100511</v>
          </cell>
          <cell r="J142">
            <v>4910702.74</v>
          </cell>
          <cell r="K142">
            <v>147321.0822</v>
          </cell>
          <cell r="L142">
            <v>147321.0822</v>
          </cell>
          <cell r="M142">
            <v>147321.08</v>
          </cell>
          <cell r="N142">
            <v>0.17762449</v>
          </cell>
          <cell r="O142">
            <v>26168</v>
          </cell>
        </row>
        <row r="143">
          <cell r="C143" t="str">
            <v>柳州市回龙科技有限公司</v>
          </cell>
        </row>
        <row r="143">
          <cell r="H143">
            <v>4849605.19</v>
          </cell>
          <cell r="I143">
            <v>22319</v>
          </cell>
          <cell r="J143">
            <v>4827286.19</v>
          </cell>
          <cell r="K143">
            <v>144818.5857</v>
          </cell>
          <cell r="L143">
            <v>144818.5857</v>
          </cell>
          <cell r="M143">
            <v>144818.59</v>
          </cell>
          <cell r="N143">
            <v>0.17762449</v>
          </cell>
          <cell r="O143">
            <v>25723</v>
          </cell>
        </row>
        <row r="144">
          <cell r="C144" t="str">
            <v>柳州联泰汽车零部件有限公司</v>
          </cell>
        </row>
        <row r="144">
          <cell r="E144" t="str">
            <v>是</v>
          </cell>
        </row>
        <row r="144">
          <cell r="H144">
            <v>4761648.2</v>
          </cell>
          <cell r="I144">
            <v>0</v>
          </cell>
          <cell r="J144">
            <v>4761648.2</v>
          </cell>
          <cell r="K144">
            <v>142849.446</v>
          </cell>
          <cell r="L144">
            <v>142849.446</v>
          </cell>
          <cell r="M144">
            <v>142849.45</v>
          </cell>
          <cell r="N144">
            <v>0.17762449</v>
          </cell>
          <cell r="O144">
            <v>25374</v>
          </cell>
        </row>
        <row r="145">
          <cell r="C145" t="str">
            <v>柳州旭龙汽车部件有限公司</v>
          </cell>
        </row>
        <row r="145">
          <cell r="E145" t="str">
            <v>是</v>
          </cell>
        </row>
        <row r="145">
          <cell r="H145">
            <v>4827882.7</v>
          </cell>
          <cell r="I145">
            <v>76174</v>
          </cell>
          <cell r="J145">
            <v>4751708.7</v>
          </cell>
          <cell r="K145">
            <v>142551.261</v>
          </cell>
          <cell r="L145">
            <v>142551.261</v>
          </cell>
          <cell r="M145">
            <v>142551.26</v>
          </cell>
          <cell r="N145">
            <v>0.17762449</v>
          </cell>
          <cell r="O145">
            <v>25321</v>
          </cell>
        </row>
        <row r="146">
          <cell r="C146" t="str">
            <v>广西盛源行电子信息股份有限公司</v>
          </cell>
        </row>
        <row r="146">
          <cell r="H146">
            <v>4810525.34666667</v>
          </cell>
          <cell r="I146">
            <v>61493</v>
          </cell>
          <cell r="J146">
            <v>4749032.34666667</v>
          </cell>
          <cell r="K146">
            <v>142470.9704</v>
          </cell>
          <cell r="L146">
            <v>142470.9704</v>
          </cell>
          <cell r="M146">
            <v>142470.97</v>
          </cell>
          <cell r="N146">
            <v>0.17762449</v>
          </cell>
          <cell r="O146">
            <v>25306</v>
          </cell>
        </row>
        <row r="147">
          <cell r="C147" t="str">
            <v>柳州稳远电气有限公司</v>
          </cell>
        </row>
        <row r="147">
          <cell r="H147">
            <v>4763487.21</v>
          </cell>
          <cell r="I147">
            <v>53364</v>
          </cell>
          <cell r="J147">
            <v>4710123.21</v>
          </cell>
          <cell r="K147">
            <v>141303.6963</v>
          </cell>
          <cell r="L147">
            <v>141303.6963</v>
          </cell>
          <cell r="M147">
            <v>141303.7</v>
          </cell>
          <cell r="N147">
            <v>0.17762449</v>
          </cell>
          <cell r="O147">
            <v>25099</v>
          </cell>
        </row>
        <row r="148">
          <cell r="C148" t="str">
            <v>广西晶联光电材料有限责任公司</v>
          </cell>
        </row>
        <row r="148">
          <cell r="F148" t="str">
            <v>是</v>
          </cell>
          <cell r="G148" t="str">
            <v>是</v>
          </cell>
          <cell r="H148">
            <v>4777891.31</v>
          </cell>
          <cell r="I148">
            <v>71003</v>
          </cell>
          <cell r="J148">
            <v>4706888.31</v>
          </cell>
          <cell r="K148">
            <v>141206.6493</v>
          </cell>
          <cell r="L148">
            <v>141206.6493</v>
          </cell>
          <cell r="M148">
            <v>141206.65</v>
          </cell>
          <cell r="N148">
            <v>0.17762449</v>
          </cell>
          <cell r="O148">
            <v>25082</v>
          </cell>
        </row>
        <row r="149">
          <cell r="C149" t="str">
            <v>柳州精特汽配制造有限公司</v>
          </cell>
        </row>
        <row r="149">
          <cell r="H149">
            <v>4647404.39</v>
          </cell>
          <cell r="I149">
            <v>0</v>
          </cell>
          <cell r="J149">
            <v>4647404.39</v>
          </cell>
          <cell r="K149">
            <v>139422.1317</v>
          </cell>
          <cell r="L149">
            <v>139422.1317</v>
          </cell>
          <cell r="M149">
            <v>139422.13</v>
          </cell>
          <cell r="N149">
            <v>0.17762449</v>
          </cell>
          <cell r="O149">
            <v>24765</v>
          </cell>
        </row>
        <row r="150">
          <cell r="C150" t="str">
            <v>柳州市恒华机械有限公司</v>
          </cell>
        </row>
        <row r="150">
          <cell r="E150" t="str">
            <v>是</v>
          </cell>
        </row>
        <row r="150">
          <cell r="H150">
            <v>4687365.56</v>
          </cell>
          <cell r="I150">
            <v>52275</v>
          </cell>
          <cell r="J150">
            <v>4635090.56</v>
          </cell>
          <cell r="K150">
            <v>139052.7168</v>
          </cell>
          <cell r="L150">
            <v>139052.7168</v>
          </cell>
          <cell r="M150">
            <v>139052.72</v>
          </cell>
          <cell r="N150">
            <v>0.17762449</v>
          </cell>
          <cell r="O150">
            <v>24699</v>
          </cell>
        </row>
        <row r="151">
          <cell r="C151" t="str">
            <v>柳州钧达汽车零部件有限公司</v>
          </cell>
        </row>
        <row r="151">
          <cell r="H151">
            <v>4626452.18</v>
          </cell>
          <cell r="I151">
            <v>0</v>
          </cell>
          <cell r="J151">
            <v>4626452.18</v>
          </cell>
          <cell r="K151">
            <v>138793.5654</v>
          </cell>
          <cell r="L151">
            <v>138793.5654</v>
          </cell>
          <cell r="M151">
            <v>138793.57</v>
          </cell>
          <cell r="N151">
            <v>0.17762449</v>
          </cell>
          <cell r="O151">
            <v>24653</v>
          </cell>
        </row>
        <row r="152">
          <cell r="C152" t="str">
            <v>广西鹿寨县闽佳木业有限公司</v>
          </cell>
        </row>
        <row r="152">
          <cell r="E152" t="str">
            <v>是</v>
          </cell>
        </row>
        <row r="152">
          <cell r="H152">
            <v>4663461.3</v>
          </cell>
          <cell r="I152">
            <v>60394</v>
          </cell>
          <cell r="J152">
            <v>4603067.3</v>
          </cell>
          <cell r="K152">
            <v>138092.019</v>
          </cell>
          <cell r="L152">
            <v>138092.019</v>
          </cell>
          <cell r="M152">
            <v>138092.02</v>
          </cell>
          <cell r="N152">
            <v>0.17762449</v>
          </cell>
          <cell r="O152">
            <v>24529</v>
          </cell>
        </row>
        <row r="153">
          <cell r="C153" t="str">
            <v>柳州铠玥科技有限公司</v>
          </cell>
        </row>
        <row r="153">
          <cell r="E153" t="str">
            <v>是</v>
          </cell>
        </row>
        <row r="153">
          <cell r="H153">
            <v>4628255.06666667</v>
          </cell>
          <cell r="I153">
            <v>58768</v>
          </cell>
          <cell r="J153">
            <v>4569487.06666667</v>
          </cell>
          <cell r="K153">
            <v>137084.612</v>
          </cell>
          <cell r="L153">
            <v>137084.612</v>
          </cell>
          <cell r="M153">
            <v>137084.61</v>
          </cell>
          <cell r="N153">
            <v>0.17762449</v>
          </cell>
          <cell r="O153">
            <v>24350</v>
          </cell>
        </row>
        <row r="154">
          <cell r="C154" t="str">
            <v>鹿寨县普生化工有限责任公司</v>
          </cell>
        </row>
        <row r="154">
          <cell r="E154" t="str">
            <v>是</v>
          </cell>
        </row>
        <row r="154">
          <cell r="H154">
            <v>4547384.89</v>
          </cell>
          <cell r="I154">
            <v>0</v>
          </cell>
          <cell r="J154">
            <v>4547384.89</v>
          </cell>
          <cell r="K154">
            <v>136421.5467</v>
          </cell>
          <cell r="L154">
            <v>136421.5467</v>
          </cell>
          <cell r="M154">
            <v>136421.55</v>
          </cell>
          <cell r="N154">
            <v>0.17762449</v>
          </cell>
          <cell r="O154">
            <v>24232</v>
          </cell>
        </row>
        <row r="155">
          <cell r="C155" t="str">
            <v>柳州联顺戴克雷汽车部件有限公司</v>
          </cell>
        </row>
        <row r="155">
          <cell r="H155">
            <v>4485873.02</v>
          </cell>
          <cell r="I155">
            <v>0</v>
          </cell>
          <cell r="J155">
            <v>4485873.02</v>
          </cell>
          <cell r="K155">
            <v>134576.1906</v>
          </cell>
          <cell r="L155">
            <v>134576.1906</v>
          </cell>
          <cell r="M155">
            <v>134576.19</v>
          </cell>
          <cell r="N155">
            <v>0.17762449</v>
          </cell>
          <cell r="O155">
            <v>23904</v>
          </cell>
        </row>
        <row r="156">
          <cell r="C156" t="str">
            <v>柳州市工大机械有限公司</v>
          </cell>
        </row>
        <row r="156">
          <cell r="F156" t="str">
            <v>是</v>
          </cell>
        </row>
        <row r="156">
          <cell r="H156">
            <v>4525630.34</v>
          </cell>
          <cell r="I156">
            <v>66102</v>
          </cell>
          <cell r="J156">
            <v>4459528.34</v>
          </cell>
          <cell r="K156">
            <v>133785.8502</v>
          </cell>
          <cell r="L156">
            <v>133785.8502</v>
          </cell>
          <cell r="M156">
            <v>133785.85</v>
          </cell>
          <cell r="N156">
            <v>0.17762449</v>
          </cell>
          <cell r="O156">
            <v>23764</v>
          </cell>
        </row>
        <row r="157">
          <cell r="C157" t="str">
            <v>广西泊云科技股份有限公司</v>
          </cell>
        </row>
        <row r="157">
          <cell r="H157">
            <v>4479031.02666667</v>
          </cell>
          <cell r="I157">
            <v>48044</v>
          </cell>
          <cell r="J157">
            <v>4430987.02666667</v>
          </cell>
          <cell r="K157">
            <v>132929.6108</v>
          </cell>
          <cell r="L157">
            <v>132929.6108</v>
          </cell>
          <cell r="M157">
            <v>132929.61</v>
          </cell>
          <cell r="N157">
            <v>0.17762449</v>
          </cell>
          <cell r="O157">
            <v>23612</v>
          </cell>
        </row>
        <row r="158">
          <cell r="C158" t="str">
            <v>柳州市乐哈哈食品科技有限公司</v>
          </cell>
        </row>
        <row r="158">
          <cell r="H158">
            <v>4450711.54</v>
          </cell>
          <cell r="I158">
            <v>29054</v>
          </cell>
          <cell r="J158">
            <v>4421657.54</v>
          </cell>
          <cell r="K158">
            <v>132649.7262</v>
          </cell>
          <cell r="L158">
            <v>132649.7262</v>
          </cell>
          <cell r="M158">
            <v>132649.73</v>
          </cell>
          <cell r="N158">
            <v>0.17762449</v>
          </cell>
          <cell r="O158">
            <v>23562</v>
          </cell>
        </row>
        <row r="159">
          <cell r="C159" t="str">
            <v>柳州盛盈装配有限公司</v>
          </cell>
        </row>
        <row r="159">
          <cell r="E159" t="str">
            <v>是</v>
          </cell>
        </row>
        <row r="159">
          <cell r="H159">
            <v>4440808.78</v>
          </cell>
          <cell r="I159">
            <v>19599</v>
          </cell>
          <cell r="J159">
            <v>4421209.78</v>
          </cell>
          <cell r="K159">
            <v>132636.2934</v>
          </cell>
          <cell r="L159">
            <v>132636.2934</v>
          </cell>
          <cell r="M159">
            <v>132636.29</v>
          </cell>
          <cell r="N159">
            <v>0.17762449</v>
          </cell>
          <cell r="O159">
            <v>23559</v>
          </cell>
        </row>
        <row r="160">
          <cell r="C160" t="str">
            <v>广西光裕新能源汽车空调压缩机有限公司</v>
          </cell>
        </row>
        <row r="160">
          <cell r="E160" t="str">
            <v>是</v>
          </cell>
        </row>
        <row r="160">
          <cell r="H160">
            <v>4416622.21</v>
          </cell>
          <cell r="I160">
            <v>56256</v>
          </cell>
          <cell r="J160">
            <v>4360366.21</v>
          </cell>
          <cell r="K160">
            <v>130810.9863</v>
          </cell>
          <cell r="L160">
            <v>130810.9863</v>
          </cell>
          <cell r="M160">
            <v>130810.99</v>
          </cell>
          <cell r="N160">
            <v>0.17762449</v>
          </cell>
          <cell r="O160">
            <v>23235</v>
          </cell>
        </row>
        <row r="161">
          <cell r="C161" t="str">
            <v>广西七识数字科技有限公司</v>
          </cell>
        </row>
        <row r="161">
          <cell r="H161">
            <v>4286790.58666667</v>
          </cell>
          <cell r="I161">
            <v>0</v>
          </cell>
          <cell r="J161">
            <v>4286790.58666667</v>
          </cell>
          <cell r="K161">
            <v>128603.7176</v>
          </cell>
          <cell r="L161">
            <v>128603.7176</v>
          </cell>
          <cell r="M161">
            <v>128603.72</v>
          </cell>
          <cell r="N161">
            <v>0.17762449</v>
          </cell>
          <cell r="O161">
            <v>22843</v>
          </cell>
        </row>
        <row r="162">
          <cell r="C162" t="str">
            <v>广西柳州桂柳牧业有限公司</v>
          </cell>
        </row>
        <row r="162">
          <cell r="H162">
            <v>4250815.72</v>
          </cell>
          <cell r="I162">
            <v>0</v>
          </cell>
          <cell r="J162">
            <v>4250815.72</v>
          </cell>
          <cell r="K162">
            <v>127524.4716</v>
          </cell>
          <cell r="L162">
            <v>127524.4716</v>
          </cell>
          <cell r="M162">
            <v>127524.47</v>
          </cell>
          <cell r="N162">
            <v>0.17762449</v>
          </cell>
          <cell r="O162">
            <v>22651</v>
          </cell>
        </row>
        <row r="163">
          <cell r="C163" t="str">
            <v>广西全汇食品有限公司</v>
          </cell>
        </row>
        <row r="163">
          <cell r="H163">
            <v>4236434.77</v>
          </cell>
          <cell r="I163">
            <v>0</v>
          </cell>
          <cell r="J163">
            <v>4236434.77</v>
          </cell>
          <cell r="K163">
            <v>127093.0431</v>
          </cell>
          <cell r="L163">
            <v>127093.0431</v>
          </cell>
          <cell r="M163">
            <v>127093.04</v>
          </cell>
          <cell r="N163">
            <v>0.17762449</v>
          </cell>
          <cell r="O163">
            <v>22575</v>
          </cell>
        </row>
        <row r="164">
          <cell r="C164" t="str">
            <v>广西鑫深科技有限公司</v>
          </cell>
        </row>
        <row r="164">
          <cell r="F164" t="str">
            <v>是</v>
          </cell>
        </row>
        <row r="164">
          <cell r="H164">
            <v>4227576.96</v>
          </cell>
          <cell r="I164">
            <v>71614</v>
          </cell>
          <cell r="J164">
            <v>4155962.96</v>
          </cell>
          <cell r="K164">
            <v>124678.8888</v>
          </cell>
          <cell r="L164">
            <v>124678.8888</v>
          </cell>
          <cell r="M164">
            <v>124678.89</v>
          </cell>
          <cell r="N164">
            <v>0.17762449</v>
          </cell>
          <cell r="O164">
            <v>22146</v>
          </cell>
        </row>
        <row r="165">
          <cell r="C165" t="str">
            <v>柳州乾锦智能装备股份有限公司</v>
          </cell>
        </row>
        <row r="165">
          <cell r="F165" t="str">
            <v>是</v>
          </cell>
        </row>
        <row r="165">
          <cell r="H165">
            <v>4188558.19</v>
          </cell>
          <cell r="I165">
            <v>66303</v>
          </cell>
          <cell r="J165">
            <v>4122255.19</v>
          </cell>
          <cell r="K165">
            <v>123667.6557</v>
          </cell>
          <cell r="L165">
            <v>123667.6557</v>
          </cell>
          <cell r="M165">
            <v>123667.66</v>
          </cell>
          <cell r="N165">
            <v>0.17762449</v>
          </cell>
          <cell r="O165">
            <v>21966</v>
          </cell>
        </row>
        <row r="166">
          <cell r="C166" t="str">
            <v>柳州凌桥预应力机械有限公司</v>
          </cell>
        </row>
        <row r="166">
          <cell r="E166" t="str">
            <v>是</v>
          </cell>
        </row>
        <row r="166">
          <cell r="H166">
            <v>4171921.54</v>
          </cell>
          <cell r="I166">
            <v>54889</v>
          </cell>
          <cell r="J166">
            <v>4117032.54</v>
          </cell>
          <cell r="K166">
            <v>123510.9762</v>
          </cell>
          <cell r="L166">
            <v>123510.9762</v>
          </cell>
          <cell r="M166">
            <v>123510.98</v>
          </cell>
          <cell r="N166">
            <v>0.17762449</v>
          </cell>
          <cell r="O166">
            <v>21939</v>
          </cell>
        </row>
        <row r="167">
          <cell r="C167" t="str">
            <v>柳州桂通精密铸造有限公司</v>
          </cell>
        </row>
        <row r="167">
          <cell r="H167">
            <v>4150098.93</v>
          </cell>
          <cell r="I167">
            <v>55436</v>
          </cell>
          <cell r="J167">
            <v>4094662.93</v>
          </cell>
          <cell r="K167">
            <v>122839.8879</v>
          </cell>
          <cell r="L167">
            <v>122839.8879</v>
          </cell>
          <cell r="M167">
            <v>122839.89</v>
          </cell>
          <cell r="N167">
            <v>0.17762449</v>
          </cell>
          <cell r="O167">
            <v>21819</v>
          </cell>
        </row>
        <row r="168">
          <cell r="C168" t="str">
            <v>柳州市神鹰科技有限公司</v>
          </cell>
        </row>
        <row r="168">
          <cell r="H168">
            <v>4125690.8</v>
          </cell>
          <cell r="I168">
            <v>31251</v>
          </cell>
          <cell r="J168">
            <v>4094439.8</v>
          </cell>
          <cell r="K168">
            <v>122833.194</v>
          </cell>
          <cell r="L168">
            <v>122833.194</v>
          </cell>
          <cell r="M168">
            <v>122833.19</v>
          </cell>
          <cell r="N168">
            <v>0.17762449</v>
          </cell>
          <cell r="O168">
            <v>21818</v>
          </cell>
        </row>
        <row r="169">
          <cell r="C169" t="str">
            <v>柳州市九倡机械有限责任公司</v>
          </cell>
        </row>
        <row r="169">
          <cell r="E169" t="str">
            <v>是</v>
          </cell>
        </row>
        <row r="169">
          <cell r="H169">
            <v>4144405.5</v>
          </cell>
          <cell r="I169">
            <v>51097</v>
          </cell>
          <cell r="J169">
            <v>4093308.5</v>
          </cell>
          <cell r="K169">
            <v>122799.255</v>
          </cell>
          <cell r="L169">
            <v>122799.255</v>
          </cell>
          <cell r="M169">
            <v>122799.26</v>
          </cell>
          <cell r="N169">
            <v>0.17762449</v>
          </cell>
          <cell r="O169">
            <v>21812</v>
          </cell>
        </row>
        <row r="170">
          <cell r="C170" t="str">
            <v>柳州市腾森木业有限公司</v>
          </cell>
        </row>
        <row r="170">
          <cell r="H170">
            <v>4035241.34</v>
          </cell>
          <cell r="I170">
            <v>0</v>
          </cell>
          <cell r="J170">
            <v>4035241.34</v>
          </cell>
          <cell r="K170">
            <v>121057.2402</v>
          </cell>
          <cell r="L170">
            <v>121057.2402</v>
          </cell>
          <cell r="M170">
            <v>121057.24</v>
          </cell>
          <cell r="N170">
            <v>0.17762449</v>
          </cell>
          <cell r="O170">
            <v>21503</v>
          </cell>
        </row>
        <row r="171">
          <cell r="C171" t="str">
            <v>柳州市天润机械制造有限责任公司</v>
          </cell>
        </row>
        <row r="171">
          <cell r="H171">
            <v>4035596.14</v>
          </cell>
          <cell r="I171">
            <v>17075</v>
          </cell>
          <cell r="J171">
            <v>4018521.14</v>
          </cell>
          <cell r="K171">
            <v>120555.6342</v>
          </cell>
          <cell r="L171">
            <v>120555.6342</v>
          </cell>
          <cell r="M171">
            <v>120555.63</v>
          </cell>
          <cell r="N171">
            <v>0.17762449</v>
          </cell>
          <cell r="O171">
            <v>21414</v>
          </cell>
        </row>
        <row r="172">
          <cell r="C172" t="str">
            <v>柳州市通顺汽车部件有限责任公司</v>
          </cell>
        </row>
        <row r="172">
          <cell r="F172" t="str">
            <v>是</v>
          </cell>
        </row>
        <row r="172">
          <cell r="H172">
            <v>4103558.03</v>
          </cell>
          <cell r="I172">
            <v>89650</v>
          </cell>
          <cell r="J172">
            <v>4013908.03</v>
          </cell>
          <cell r="K172">
            <v>120417.2409</v>
          </cell>
          <cell r="L172">
            <v>120417.2409</v>
          </cell>
          <cell r="M172">
            <v>120417.24</v>
          </cell>
          <cell r="N172">
            <v>0.17762449</v>
          </cell>
          <cell r="O172">
            <v>21389</v>
          </cell>
        </row>
        <row r="173">
          <cell r="C173" t="str">
            <v>柳州桂格复煊科技有限公司</v>
          </cell>
        </row>
        <row r="173">
          <cell r="E173" t="str">
            <v>是</v>
          </cell>
        </row>
        <row r="173">
          <cell r="H173">
            <v>4011216.36</v>
          </cell>
          <cell r="I173">
            <v>0</v>
          </cell>
          <cell r="J173">
            <v>4011216.36</v>
          </cell>
          <cell r="K173">
            <v>120336.4908</v>
          </cell>
          <cell r="L173">
            <v>120336.4908</v>
          </cell>
          <cell r="M173">
            <v>120336.49</v>
          </cell>
          <cell r="N173">
            <v>0.17762449</v>
          </cell>
          <cell r="O173">
            <v>21375</v>
          </cell>
        </row>
        <row r="174">
          <cell r="C174" t="str">
            <v>广西桂中工程咨询有限公司</v>
          </cell>
        </row>
        <row r="174">
          <cell r="F174" t="str">
            <v>是</v>
          </cell>
        </row>
        <row r="174">
          <cell r="H174">
            <v>4120695.85333333</v>
          </cell>
          <cell r="I174">
            <v>126607</v>
          </cell>
          <cell r="J174">
            <v>3994088.85333333</v>
          </cell>
          <cell r="K174">
            <v>119822.6656</v>
          </cell>
          <cell r="L174">
            <v>119822.6656</v>
          </cell>
          <cell r="M174">
            <v>119822.67</v>
          </cell>
          <cell r="N174">
            <v>0.17762449</v>
          </cell>
          <cell r="O174">
            <v>21283</v>
          </cell>
        </row>
        <row r="175">
          <cell r="C175" t="str">
            <v>广西鑫沃特工业有限公司</v>
          </cell>
        </row>
        <row r="175">
          <cell r="H175">
            <v>4078332.63</v>
          </cell>
          <cell r="I175">
            <v>94014</v>
          </cell>
          <cell r="J175">
            <v>3984318.63</v>
          </cell>
          <cell r="K175">
            <v>119529.5589</v>
          </cell>
          <cell r="L175">
            <v>119529.5589</v>
          </cell>
          <cell r="M175">
            <v>119529.56</v>
          </cell>
          <cell r="N175">
            <v>0.17762449</v>
          </cell>
          <cell r="O175">
            <v>21231</v>
          </cell>
        </row>
        <row r="176">
          <cell r="C176" t="str">
            <v>广西智拓科技有限公司</v>
          </cell>
        </row>
        <row r="176">
          <cell r="G176" t="str">
            <v>是</v>
          </cell>
          <cell r="H176">
            <v>3990198.67</v>
          </cell>
          <cell r="I176">
            <v>86093</v>
          </cell>
          <cell r="J176">
            <v>3904105.67</v>
          </cell>
          <cell r="K176">
            <v>117123.1701</v>
          </cell>
          <cell r="L176">
            <v>117123.1701</v>
          </cell>
          <cell r="M176">
            <v>117123.17</v>
          </cell>
          <cell r="N176">
            <v>0.17762449</v>
          </cell>
          <cell r="O176">
            <v>20804</v>
          </cell>
        </row>
        <row r="177">
          <cell r="C177" t="str">
            <v>广西松发线缆有限公司</v>
          </cell>
        </row>
        <row r="177">
          <cell r="H177">
            <v>3873645.65</v>
          </cell>
          <cell r="I177">
            <v>0</v>
          </cell>
          <cell r="J177">
            <v>3873645.65</v>
          </cell>
          <cell r="K177">
            <v>116209.3695</v>
          </cell>
          <cell r="L177">
            <v>116209.3695</v>
          </cell>
          <cell r="M177">
            <v>116209.37</v>
          </cell>
          <cell r="N177">
            <v>0.17762449</v>
          </cell>
          <cell r="O177">
            <v>20642</v>
          </cell>
        </row>
        <row r="178">
          <cell r="C178" t="str">
            <v>广西柳州宇明汽车零部件有限公司</v>
          </cell>
        </row>
        <row r="178">
          <cell r="F178" t="str">
            <v>是</v>
          </cell>
        </row>
        <row r="178">
          <cell r="H178">
            <v>3856851.67</v>
          </cell>
          <cell r="I178">
            <v>44751</v>
          </cell>
          <cell r="J178">
            <v>3812100.67</v>
          </cell>
          <cell r="K178">
            <v>114363.0201</v>
          </cell>
          <cell r="L178">
            <v>114363.0201</v>
          </cell>
          <cell r="M178">
            <v>114363.02</v>
          </cell>
          <cell r="N178">
            <v>0.17762449</v>
          </cell>
          <cell r="O178">
            <v>20314</v>
          </cell>
        </row>
        <row r="179">
          <cell r="C179" t="str">
            <v>柳州卓越机械制造有限公司</v>
          </cell>
        </row>
        <row r="179">
          <cell r="H179">
            <v>3811452.7</v>
          </cell>
          <cell r="I179">
            <v>34164</v>
          </cell>
          <cell r="J179">
            <v>3777288.7</v>
          </cell>
          <cell r="K179">
            <v>113318.661</v>
          </cell>
          <cell r="L179">
            <v>113318.661</v>
          </cell>
          <cell r="M179">
            <v>113318.66</v>
          </cell>
          <cell r="N179">
            <v>0.17762449</v>
          </cell>
          <cell r="O179">
            <v>20128</v>
          </cell>
        </row>
        <row r="180">
          <cell r="C180" t="str">
            <v>柳州市东南仪器仪表有限公司</v>
          </cell>
        </row>
        <row r="180">
          <cell r="E180" t="str">
            <v>是</v>
          </cell>
        </row>
        <row r="180">
          <cell r="H180">
            <v>3758667.82</v>
          </cell>
          <cell r="I180">
            <v>54603</v>
          </cell>
          <cell r="J180">
            <v>3704064.82</v>
          </cell>
          <cell r="K180">
            <v>111121.9446</v>
          </cell>
          <cell r="L180">
            <v>111121.9446</v>
          </cell>
          <cell r="M180">
            <v>111121.94</v>
          </cell>
          <cell r="N180">
            <v>0.17762449</v>
          </cell>
          <cell r="O180">
            <v>19738</v>
          </cell>
        </row>
        <row r="181">
          <cell r="C181" t="str">
            <v>柳州市易昇热导技术有限公司</v>
          </cell>
        </row>
        <row r="181">
          <cell r="H181">
            <v>3690587.78</v>
          </cell>
          <cell r="I181">
            <v>31046</v>
          </cell>
          <cell r="J181">
            <v>3659541.78</v>
          </cell>
          <cell r="K181">
            <v>109786.2534</v>
          </cell>
          <cell r="L181">
            <v>109786.2534</v>
          </cell>
          <cell r="M181">
            <v>109786.25</v>
          </cell>
          <cell r="N181">
            <v>0.17762449</v>
          </cell>
          <cell r="O181">
            <v>19501</v>
          </cell>
        </row>
        <row r="182">
          <cell r="C182" t="str">
            <v>柳州市轩怡机械配件有限公司</v>
          </cell>
        </row>
        <row r="182">
          <cell r="H182">
            <v>3654677.83</v>
          </cell>
          <cell r="I182">
            <v>32249</v>
          </cell>
          <cell r="J182">
            <v>3622428.83</v>
          </cell>
          <cell r="K182">
            <v>108672.8649</v>
          </cell>
          <cell r="L182">
            <v>108672.8649</v>
          </cell>
          <cell r="M182">
            <v>108672.86</v>
          </cell>
          <cell r="N182">
            <v>0.17762449</v>
          </cell>
          <cell r="O182">
            <v>19303</v>
          </cell>
        </row>
        <row r="183">
          <cell r="C183" t="str">
            <v>柳州市豪杰特化工机械有限责任公司</v>
          </cell>
        </row>
        <row r="183">
          <cell r="H183">
            <v>3616012.89</v>
          </cell>
          <cell r="I183">
            <v>27022</v>
          </cell>
          <cell r="J183">
            <v>3588990.89</v>
          </cell>
          <cell r="K183">
            <v>107669.7267</v>
          </cell>
          <cell r="L183">
            <v>107669.7267</v>
          </cell>
          <cell r="M183">
            <v>107669.73</v>
          </cell>
          <cell r="N183">
            <v>0.17762449</v>
          </cell>
          <cell r="O183">
            <v>19125</v>
          </cell>
        </row>
        <row r="184">
          <cell r="C184" t="str">
            <v>广西简易科技有限公司</v>
          </cell>
        </row>
        <row r="184">
          <cell r="H184">
            <v>3624821.2</v>
          </cell>
          <cell r="I184">
            <v>40100</v>
          </cell>
          <cell r="J184">
            <v>3584721.2</v>
          </cell>
          <cell r="K184">
            <v>107541.636</v>
          </cell>
          <cell r="L184">
            <v>107541.636</v>
          </cell>
          <cell r="M184">
            <v>107541.64</v>
          </cell>
          <cell r="N184">
            <v>0.17762449</v>
          </cell>
          <cell r="O184">
            <v>19102</v>
          </cell>
        </row>
        <row r="185">
          <cell r="C185" t="str">
            <v>柳州市志诚汽配制造有限公司</v>
          </cell>
        </row>
        <row r="185">
          <cell r="H185">
            <v>3579339.12</v>
          </cell>
          <cell r="I185">
            <v>0</v>
          </cell>
          <cell r="J185">
            <v>3579339.12</v>
          </cell>
          <cell r="K185">
            <v>107380.1736</v>
          </cell>
          <cell r="L185">
            <v>107380.1736</v>
          </cell>
          <cell r="M185">
            <v>107380.17</v>
          </cell>
          <cell r="N185">
            <v>0.17762449</v>
          </cell>
          <cell r="O185">
            <v>19073</v>
          </cell>
        </row>
        <row r="186">
          <cell r="C186" t="str">
            <v>广西放心源新能源科技有限公司</v>
          </cell>
        </row>
        <row r="186">
          <cell r="H186">
            <v>3568891.76</v>
          </cell>
          <cell r="I186">
            <v>0</v>
          </cell>
          <cell r="J186">
            <v>3568891.76</v>
          </cell>
          <cell r="K186">
            <v>107066.7528</v>
          </cell>
          <cell r="L186">
            <v>107066.7528</v>
          </cell>
          <cell r="M186">
            <v>107066.75</v>
          </cell>
          <cell r="N186">
            <v>0.17762449</v>
          </cell>
          <cell r="O186">
            <v>19018</v>
          </cell>
        </row>
        <row r="187">
          <cell r="C187" t="str">
            <v>柳州宏德激光科技有限公司</v>
          </cell>
        </row>
        <row r="187">
          <cell r="E187" t="str">
            <v>是</v>
          </cell>
        </row>
        <row r="187">
          <cell r="H187">
            <v>3562566.84</v>
          </cell>
          <cell r="I187">
            <v>20068</v>
          </cell>
          <cell r="J187">
            <v>3542498.84</v>
          </cell>
          <cell r="K187">
            <v>106274.9652</v>
          </cell>
          <cell r="L187">
            <v>106274.9652</v>
          </cell>
          <cell r="M187">
            <v>106274.97</v>
          </cell>
          <cell r="N187">
            <v>0.17762449</v>
          </cell>
          <cell r="O187">
            <v>18877</v>
          </cell>
        </row>
        <row r="188">
          <cell r="C188" t="str">
            <v>广西云高智能停车设备有限公司</v>
          </cell>
        </row>
        <row r="188">
          <cell r="H188">
            <v>3597736.62</v>
          </cell>
          <cell r="I188">
            <v>63169</v>
          </cell>
          <cell r="J188">
            <v>3534567.62</v>
          </cell>
          <cell r="K188">
            <v>106037.0286</v>
          </cell>
          <cell r="L188">
            <v>106037.0286</v>
          </cell>
          <cell r="M188">
            <v>106037.03</v>
          </cell>
          <cell r="N188">
            <v>0.17762449</v>
          </cell>
          <cell r="O188">
            <v>18835</v>
          </cell>
        </row>
        <row r="189">
          <cell r="C189" t="str">
            <v>柳州市荆大汽车制动管制造有限公司</v>
          </cell>
        </row>
        <row r="189">
          <cell r="H189">
            <v>3604330.29</v>
          </cell>
          <cell r="I189">
            <v>95236</v>
          </cell>
          <cell r="J189">
            <v>3509094.29</v>
          </cell>
          <cell r="K189">
            <v>105272.8287</v>
          </cell>
          <cell r="L189">
            <v>105272.8287</v>
          </cell>
          <cell r="M189">
            <v>105272.83</v>
          </cell>
          <cell r="N189">
            <v>0.17762449</v>
          </cell>
          <cell r="O189">
            <v>18699</v>
          </cell>
        </row>
        <row r="190">
          <cell r="C190" t="str">
            <v>柳州桂扬汽车零部件有限公司</v>
          </cell>
        </row>
        <row r="190">
          <cell r="H190">
            <v>3493674.24</v>
          </cell>
          <cell r="I190">
            <v>0</v>
          </cell>
          <cell r="J190">
            <v>3493674.24</v>
          </cell>
          <cell r="K190">
            <v>104810.2272</v>
          </cell>
          <cell r="L190">
            <v>104810.2272</v>
          </cell>
          <cell r="M190">
            <v>104810.23</v>
          </cell>
          <cell r="N190">
            <v>0.17762449</v>
          </cell>
          <cell r="O190">
            <v>18617</v>
          </cell>
        </row>
        <row r="191">
          <cell r="C191" t="str">
            <v>广西迈联科技股份有限公司</v>
          </cell>
        </row>
        <row r="191">
          <cell r="H191">
            <v>3500154.76</v>
          </cell>
          <cell r="I191">
            <v>47746</v>
          </cell>
          <cell r="J191">
            <v>3452408.76</v>
          </cell>
          <cell r="K191">
            <v>103572.2628</v>
          </cell>
          <cell r="L191">
            <v>103572.2628</v>
          </cell>
          <cell r="M191">
            <v>103572.26</v>
          </cell>
          <cell r="N191">
            <v>0.17762449</v>
          </cell>
          <cell r="O191">
            <v>18397</v>
          </cell>
        </row>
        <row r="192">
          <cell r="C192" t="str">
            <v>广西华力重工股份有限公司</v>
          </cell>
        </row>
        <row r="192">
          <cell r="H192">
            <v>3480339.56</v>
          </cell>
          <cell r="I192">
            <v>33703</v>
          </cell>
          <cell r="J192">
            <v>3446636.56</v>
          </cell>
          <cell r="K192">
            <v>103399.0968</v>
          </cell>
          <cell r="L192">
            <v>103399.0968</v>
          </cell>
          <cell r="M192">
            <v>103399.1</v>
          </cell>
          <cell r="N192">
            <v>0.17762449</v>
          </cell>
          <cell r="O192">
            <v>18366</v>
          </cell>
        </row>
        <row r="193">
          <cell r="C193" t="str">
            <v>柳州丹顺科技有限公司</v>
          </cell>
        </row>
        <row r="193">
          <cell r="H193">
            <v>3446204.73</v>
          </cell>
          <cell r="I193">
            <v>39659</v>
          </cell>
          <cell r="J193">
            <v>3406545.73</v>
          </cell>
          <cell r="K193">
            <v>102196.3719</v>
          </cell>
          <cell r="L193">
            <v>102196.3719</v>
          </cell>
          <cell r="M193">
            <v>102196.37</v>
          </cell>
          <cell r="N193">
            <v>0.17762449</v>
          </cell>
          <cell r="O193">
            <v>18153</v>
          </cell>
        </row>
        <row r="194">
          <cell r="C194" t="str">
            <v>升禾城市环保科技股份有限公司</v>
          </cell>
          <cell r="D194" t="str">
            <v>广西升禾环保科技股份有限公司</v>
          </cell>
        </row>
        <row r="194">
          <cell r="G194" t="str">
            <v>是</v>
          </cell>
          <cell r="H194">
            <v>3432887.82666667</v>
          </cell>
          <cell r="I194">
            <v>32128</v>
          </cell>
          <cell r="J194">
            <v>3400759.82666667</v>
          </cell>
          <cell r="K194">
            <v>102022.7948</v>
          </cell>
          <cell r="L194">
            <v>102022.7948</v>
          </cell>
          <cell r="M194">
            <v>102022.79</v>
          </cell>
          <cell r="N194">
            <v>0.17762449</v>
          </cell>
          <cell r="O194">
            <v>18122</v>
          </cell>
        </row>
        <row r="195">
          <cell r="C195" t="str">
            <v>柳州市银盾机械有限责任公司</v>
          </cell>
        </row>
        <row r="195">
          <cell r="F195" t="str">
            <v>是</v>
          </cell>
        </row>
        <row r="195">
          <cell r="H195">
            <v>3445692.32</v>
          </cell>
          <cell r="I195">
            <v>47736</v>
          </cell>
          <cell r="J195">
            <v>3397956.32</v>
          </cell>
          <cell r="K195">
            <v>101938.6896</v>
          </cell>
          <cell r="L195">
            <v>101938.6896</v>
          </cell>
          <cell r="M195">
            <v>101938.69</v>
          </cell>
          <cell r="N195">
            <v>0.17762449</v>
          </cell>
          <cell r="O195">
            <v>18107</v>
          </cell>
        </row>
        <row r="196">
          <cell r="C196" t="str">
            <v>柳州东侯生物能源科技有限公司</v>
          </cell>
        </row>
        <row r="196">
          <cell r="H196">
            <v>3387450</v>
          </cell>
          <cell r="I196">
            <v>0</v>
          </cell>
          <cell r="J196">
            <v>3387450</v>
          </cell>
          <cell r="K196">
            <v>101623.5</v>
          </cell>
          <cell r="L196">
            <v>101623.5</v>
          </cell>
          <cell r="M196">
            <v>101623.5</v>
          </cell>
          <cell r="N196">
            <v>0.17762449</v>
          </cell>
          <cell r="O196">
            <v>18051</v>
          </cell>
        </row>
        <row r="197">
          <cell r="C197" t="str">
            <v>柳州柳晶环保科技有限公司</v>
          </cell>
        </row>
        <row r="197">
          <cell r="H197">
            <v>3381687.7</v>
          </cell>
          <cell r="I197">
            <v>46187</v>
          </cell>
          <cell r="J197">
            <v>3335500.7</v>
          </cell>
          <cell r="K197">
            <v>100065.021</v>
          </cell>
          <cell r="L197">
            <v>100065.021</v>
          </cell>
          <cell r="M197">
            <v>100065.02</v>
          </cell>
          <cell r="N197">
            <v>0.17762449</v>
          </cell>
          <cell r="O197">
            <v>17774</v>
          </cell>
        </row>
        <row r="198">
          <cell r="C198" t="str">
            <v>柳州环球汽车内饰件有限公司</v>
          </cell>
        </row>
        <row r="198">
          <cell r="H198">
            <v>3398000.56</v>
          </cell>
          <cell r="I198">
            <v>67783</v>
          </cell>
          <cell r="J198">
            <v>3330217.56</v>
          </cell>
          <cell r="K198">
            <v>99906.5268</v>
          </cell>
          <cell r="L198">
            <v>99906.5268</v>
          </cell>
          <cell r="M198">
            <v>99906.53</v>
          </cell>
          <cell r="N198">
            <v>0.17762449</v>
          </cell>
          <cell r="O198">
            <v>17746</v>
          </cell>
        </row>
        <row r="199">
          <cell r="C199" t="str">
            <v>柳州易舟汽车空调有限公司</v>
          </cell>
        </row>
        <row r="199">
          <cell r="G199" t="str">
            <v>是</v>
          </cell>
          <cell r="H199">
            <v>3371754.75</v>
          </cell>
          <cell r="I199">
            <v>43224</v>
          </cell>
          <cell r="J199">
            <v>3328530.75</v>
          </cell>
          <cell r="K199">
            <v>99855.9225</v>
          </cell>
          <cell r="L199">
            <v>99855.9225</v>
          </cell>
          <cell r="M199">
            <v>99855.92</v>
          </cell>
          <cell r="N199">
            <v>0.17762449</v>
          </cell>
          <cell r="O199">
            <v>17737</v>
          </cell>
        </row>
        <row r="200">
          <cell r="C200" t="str">
            <v>柳州日高汽车水泵有限责任公司</v>
          </cell>
        </row>
        <row r="200">
          <cell r="H200">
            <v>3306406.49</v>
          </cell>
          <cell r="I200">
            <v>43514</v>
          </cell>
          <cell r="J200">
            <v>3262892.49</v>
          </cell>
          <cell r="K200">
            <v>97886.7747</v>
          </cell>
          <cell r="L200">
            <v>97886.7747</v>
          </cell>
          <cell r="M200">
            <v>97886.77</v>
          </cell>
          <cell r="N200">
            <v>0.17762449</v>
          </cell>
          <cell r="O200">
            <v>17387</v>
          </cell>
        </row>
        <row r="201">
          <cell r="C201" t="str">
            <v>广西柳州三立汽车零部件有限公司</v>
          </cell>
        </row>
        <row r="201">
          <cell r="H201">
            <v>3241164.49</v>
          </cell>
          <cell r="I201">
            <v>0</v>
          </cell>
          <cell r="J201">
            <v>3241164.49</v>
          </cell>
          <cell r="K201">
            <v>97234.9347</v>
          </cell>
          <cell r="L201">
            <v>97234.9347</v>
          </cell>
          <cell r="M201">
            <v>97234.93</v>
          </cell>
          <cell r="N201">
            <v>0.17762449</v>
          </cell>
          <cell r="O201">
            <v>17271</v>
          </cell>
        </row>
        <row r="202">
          <cell r="C202" t="str">
            <v>柳州嘉菱汽车配件制造有限公司</v>
          </cell>
        </row>
        <row r="202">
          <cell r="H202">
            <v>3271073.22</v>
          </cell>
          <cell r="I202">
            <v>30902</v>
          </cell>
          <cell r="J202">
            <v>3240171.22</v>
          </cell>
          <cell r="K202">
            <v>97205.1366</v>
          </cell>
          <cell r="L202">
            <v>97205.1366</v>
          </cell>
          <cell r="M202">
            <v>97205.14</v>
          </cell>
          <cell r="N202">
            <v>0.17762449</v>
          </cell>
          <cell r="O202">
            <v>17266</v>
          </cell>
        </row>
        <row r="203">
          <cell r="C203" t="str">
            <v>柳州五达汽车部件有限公司</v>
          </cell>
        </row>
        <row r="203">
          <cell r="H203">
            <v>3248573.54</v>
          </cell>
          <cell r="I203">
            <v>20527</v>
          </cell>
          <cell r="J203">
            <v>3228046.54</v>
          </cell>
          <cell r="K203">
            <v>96841.3962</v>
          </cell>
          <cell r="L203">
            <v>96841.3962</v>
          </cell>
          <cell r="M203">
            <v>96841.4</v>
          </cell>
          <cell r="N203">
            <v>0.17762449</v>
          </cell>
          <cell r="O203">
            <v>17201</v>
          </cell>
        </row>
        <row r="204">
          <cell r="C204" t="str">
            <v>广西科虹有害生物防治股份有限公司</v>
          </cell>
        </row>
        <row r="204">
          <cell r="H204">
            <v>3246638.22</v>
          </cell>
          <cell r="I204">
            <v>45406</v>
          </cell>
          <cell r="J204">
            <v>3201232.22</v>
          </cell>
          <cell r="K204">
            <v>96036.9666</v>
          </cell>
          <cell r="L204">
            <v>96036.9666</v>
          </cell>
          <cell r="M204">
            <v>96036.97</v>
          </cell>
          <cell r="N204">
            <v>0.17762449</v>
          </cell>
          <cell r="O204">
            <v>17059</v>
          </cell>
        </row>
        <row r="205">
          <cell r="C205" t="str">
            <v>广西柳州大都混凝土有限公司</v>
          </cell>
        </row>
        <row r="205">
          <cell r="H205">
            <v>3186618.37</v>
          </cell>
          <cell r="I205">
            <v>0</v>
          </cell>
          <cell r="J205">
            <v>3186618.37</v>
          </cell>
          <cell r="K205">
            <v>95598.5511</v>
          </cell>
          <cell r="L205">
            <v>95598.5511</v>
          </cell>
          <cell r="M205">
            <v>95598.55</v>
          </cell>
          <cell r="N205">
            <v>0.17762449</v>
          </cell>
          <cell r="O205">
            <v>16981</v>
          </cell>
        </row>
        <row r="206">
          <cell r="C206" t="str">
            <v>广西味豪食品有限公司</v>
          </cell>
        </row>
        <row r="206">
          <cell r="E206" t="str">
            <v>是</v>
          </cell>
        </row>
        <row r="206">
          <cell r="H206">
            <v>3182000</v>
          </cell>
          <cell r="I206">
            <v>0</v>
          </cell>
          <cell r="J206">
            <v>3182000</v>
          </cell>
          <cell r="K206">
            <v>95460</v>
          </cell>
          <cell r="L206">
            <v>95460</v>
          </cell>
          <cell r="M206">
            <v>95460</v>
          </cell>
          <cell r="N206">
            <v>0.17762449</v>
          </cell>
          <cell r="O206">
            <v>16956</v>
          </cell>
        </row>
        <row r="207">
          <cell r="C207" t="str">
            <v>广西螺霸王食品有限公司</v>
          </cell>
        </row>
        <row r="207">
          <cell r="E207" t="str">
            <v>是</v>
          </cell>
        </row>
        <row r="207">
          <cell r="H207">
            <v>3274483.1</v>
          </cell>
          <cell r="I207">
            <v>102545</v>
          </cell>
          <cell r="J207">
            <v>3171938.1</v>
          </cell>
          <cell r="K207">
            <v>95158.143</v>
          </cell>
          <cell r="L207">
            <v>95158.143</v>
          </cell>
          <cell r="M207">
            <v>95158.14</v>
          </cell>
          <cell r="N207">
            <v>0.17762449</v>
          </cell>
          <cell r="O207">
            <v>16902</v>
          </cell>
        </row>
        <row r="208">
          <cell r="C208" t="str">
            <v>柳州泰姆预应力机械有限公司</v>
          </cell>
        </row>
        <row r="208">
          <cell r="H208">
            <v>3199877.51</v>
          </cell>
          <cell r="I208">
            <v>40821</v>
          </cell>
          <cell r="J208">
            <v>3159056.51</v>
          </cell>
          <cell r="K208">
            <v>94771.6953</v>
          </cell>
          <cell r="L208">
            <v>94771.6953</v>
          </cell>
          <cell r="M208">
            <v>94771.7</v>
          </cell>
          <cell r="N208">
            <v>0.17762449</v>
          </cell>
          <cell r="O208">
            <v>16834</v>
          </cell>
        </row>
        <row r="209">
          <cell r="C209" t="str">
            <v>柳州佳力电机股份有限公司</v>
          </cell>
        </row>
        <row r="209">
          <cell r="H209">
            <v>3195950.27</v>
          </cell>
          <cell r="I209">
            <v>40410</v>
          </cell>
          <cell r="J209">
            <v>3155540.27</v>
          </cell>
          <cell r="K209">
            <v>94666.2081</v>
          </cell>
          <cell r="L209">
            <v>94666.2081</v>
          </cell>
          <cell r="M209">
            <v>94666.21</v>
          </cell>
          <cell r="N209">
            <v>0.17762449</v>
          </cell>
          <cell r="O209">
            <v>16815</v>
          </cell>
        </row>
        <row r="210">
          <cell r="C210" t="str">
            <v>柳州市润发化工有限责任公司</v>
          </cell>
        </row>
        <row r="210">
          <cell r="H210">
            <v>3185559.77</v>
          </cell>
          <cell r="I210">
            <v>32034</v>
          </cell>
          <cell r="J210">
            <v>3153525.77</v>
          </cell>
          <cell r="K210">
            <v>94605.7731</v>
          </cell>
          <cell r="L210">
            <v>94605.7731</v>
          </cell>
          <cell r="M210">
            <v>94605.77</v>
          </cell>
          <cell r="N210">
            <v>0.17762449</v>
          </cell>
          <cell r="O210">
            <v>16804</v>
          </cell>
        </row>
        <row r="211">
          <cell r="C211" t="str">
            <v>柳州坤菱科技有限公司</v>
          </cell>
        </row>
        <row r="211">
          <cell r="E211" t="str">
            <v>是</v>
          </cell>
        </row>
        <row r="211">
          <cell r="H211">
            <v>3185492.72</v>
          </cell>
          <cell r="I211">
            <v>38073</v>
          </cell>
          <cell r="J211">
            <v>3147419.72</v>
          </cell>
          <cell r="K211">
            <v>94422.5916</v>
          </cell>
          <cell r="L211">
            <v>94422.5916</v>
          </cell>
          <cell r="M211">
            <v>94422.59</v>
          </cell>
          <cell r="N211">
            <v>0.17762449</v>
          </cell>
          <cell r="O211">
            <v>16772</v>
          </cell>
        </row>
        <row r="212">
          <cell r="C212" t="str">
            <v>柳州安美科技有限责任公司</v>
          </cell>
        </row>
        <row r="212">
          <cell r="E212" t="str">
            <v>是</v>
          </cell>
        </row>
        <row r="212">
          <cell r="H212">
            <v>3189399.52</v>
          </cell>
          <cell r="I212">
            <v>53136</v>
          </cell>
          <cell r="J212">
            <v>3136263.52</v>
          </cell>
          <cell r="K212">
            <v>94087.9056</v>
          </cell>
          <cell r="L212">
            <v>94087.9056</v>
          </cell>
          <cell r="M212">
            <v>94087.91</v>
          </cell>
          <cell r="N212">
            <v>0.17762449</v>
          </cell>
          <cell r="O212">
            <v>16712</v>
          </cell>
        </row>
        <row r="213">
          <cell r="C213" t="str">
            <v>广西金源木业有限公司</v>
          </cell>
        </row>
        <row r="213">
          <cell r="H213">
            <v>3135653.72</v>
          </cell>
          <cell r="I213">
            <v>29209</v>
          </cell>
          <cell r="J213">
            <v>3106444.72</v>
          </cell>
          <cell r="K213">
            <v>93193.3416</v>
          </cell>
          <cell r="L213">
            <v>93193.3416</v>
          </cell>
          <cell r="M213">
            <v>93193.34</v>
          </cell>
          <cell r="N213">
            <v>0.17762449</v>
          </cell>
          <cell r="O213">
            <v>16553</v>
          </cell>
        </row>
        <row r="214">
          <cell r="C214" t="str">
            <v>广西华利包装材料有限公司</v>
          </cell>
        </row>
        <row r="214">
          <cell r="H214">
            <v>3097787.23</v>
          </cell>
          <cell r="I214">
            <v>0</v>
          </cell>
          <cell r="J214">
            <v>3097787.23</v>
          </cell>
          <cell r="K214">
            <v>92933.6169</v>
          </cell>
          <cell r="L214">
            <v>92933.6169</v>
          </cell>
          <cell r="M214">
            <v>92933.62</v>
          </cell>
          <cell r="N214">
            <v>0.17762449</v>
          </cell>
          <cell r="O214">
            <v>16507</v>
          </cell>
        </row>
        <row r="215">
          <cell r="C215" t="str">
            <v>广西科创校准检测有限公司</v>
          </cell>
        </row>
        <row r="215">
          <cell r="H215">
            <v>3073891.28</v>
          </cell>
          <cell r="I215">
            <v>17491</v>
          </cell>
          <cell r="J215">
            <v>3056400.28</v>
          </cell>
          <cell r="K215">
            <v>91692.0084</v>
          </cell>
          <cell r="L215">
            <v>91692.0084</v>
          </cell>
          <cell r="M215">
            <v>91692.01</v>
          </cell>
          <cell r="N215">
            <v>0.17762449</v>
          </cell>
          <cell r="O215">
            <v>16287</v>
          </cell>
        </row>
        <row r="216">
          <cell r="C216" t="str">
            <v>柳州广菱汽车技术有限公司</v>
          </cell>
        </row>
        <row r="216">
          <cell r="H216">
            <v>3055151.11</v>
          </cell>
          <cell r="I216">
            <v>0</v>
          </cell>
          <cell r="J216">
            <v>3055151.11</v>
          </cell>
          <cell r="K216">
            <v>91654.5333</v>
          </cell>
          <cell r="L216">
            <v>91654.5333</v>
          </cell>
          <cell r="M216">
            <v>91654.53</v>
          </cell>
          <cell r="N216">
            <v>0.17762449</v>
          </cell>
          <cell r="O216">
            <v>16280</v>
          </cell>
        </row>
        <row r="217">
          <cell r="C217" t="str">
            <v>柳州市荣鑫金属表面处理有限公司</v>
          </cell>
        </row>
        <row r="217">
          <cell r="H217">
            <v>3048735.85</v>
          </cell>
          <cell r="I217">
            <v>0</v>
          </cell>
          <cell r="J217">
            <v>3048735.85</v>
          </cell>
          <cell r="K217">
            <v>91462.0755</v>
          </cell>
          <cell r="L217">
            <v>91462.0755</v>
          </cell>
          <cell r="M217">
            <v>91462.08</v>
          </cell>
          <cell r="N217">
            <v>0.17762449</v>
          </cell>
          <cell r="O217">
            <v>16246</v>
          </cell>
        </row>
        <row r="218">
          <cell r="C218" t="str">
            <v>柳州融安金园食品有限公司</v>
          </cell>
        </row>
        <row r="218">
          <cell r="H218">
            <v>3059745.82</v>
          </cell>
          <cell r="I218">
            <v>89556</v>
          </cell>
          <cell r="J218">
            <v>2970189.82</v>
          </cell>
          <cell r="K218">
            <v>89105.6946</v>
          </cell>
          <cell r="L218">
            <v>89105.6946</v>
          </cell>
          <cell r="M218">
            <v>89105.69</v>
          </cell>
          <cell r="N218">
            <v>0.17762449</v>
          </cell>
          <cell r="O218">
            <v>15827</v>
          </cell>
        </row>
        <row r="219">
          <cell r="C219" t="str">
            <v>广西博达软件股份有限公司</v>
          </cell>
        </row>
        <row r="219">
          <cell r="H219">
            <v>2974915.78666667</v>
          </cell>
          <cell r="I219">
            <v>31205</v>
          </cell>
          <cell r="J219">
            <v>2943710.78666667</v>
          </cell>
          <cell r="K219">
            <v>88311.3236000001</v>
          </cell>
          <cell r="L219">
            <v>88311.3236000001</v>
          </cell>
          <cell r="M219">
            <v>88311.32</v>
          </cell>
          <cell r="N219">
            <v>0.17762449</v>
          </cell>
          <cell r="O219">
            <v>15686</v>
          </cell>
        </row>
        <row r="220">
          <cell r="C220" t="str">
            <v>广西柳钢实业有限公司</v>
          </cell>
        </row>
        <row r="220">
          <cell r="H220">
            <v>2916416.75</v>
          </cell>
          <cell r="I220">
            <v>0</v>
          </cell>
          <cell r="J220">
            <v>2916416.75</v>
          </cell>
          <cell r="K220">
            <v>87492.5025</v>
          </cell>
          <cell r="L220">
            <v>87492.5025</v>
          </cell>
          <cell r="M220">
            <v>87492.5</v>
          </cell>
          <cell r="N220">
            <v>0.17762449</v>
          </cell>
          <cell r="O220">
            <v>15541</v>
          </cell>
        </row>
        <row r="221">
          <cell r="C221" t="str">
            <v>柳州铁路工程质量检测中心有限公司</v>
          </cell>
        </row>
        <row r="221">
          <cell r="H221">
            <v>2947545.16</v>
          </cell>
          <cell r="I221">
            <v>33937</v>
          </cell>
          <cell r="J221">
            <v>2913608.16</v>
          </cell>
          <cell r="K221">
            <v>87408.2448</v>
          </cell>
          <cell r="L221">
            <v>87408.2448</v>
          </cell>
          <cell r="M221">
            <v>87408.24</v>
          </cell>
          <cell r="N221">
            <v>0.17762449</v>
          </cell>
          <cell r="O221">
            <v>15526</v>
          </cell>
        </row>
        <row r="222">
          <cell r="C222" t="str">
            <v>柳州双吉机械股份有限公司</v>
          </cell>
        </row>
        <row r="222">
          <cell r="H222">
            <v>2933189.19</v>
          </cell>
          <cell r="I222">
            <v>25214</v>
          </cell>
          <cell r="J222">
            <v>2907975.19</v>
          </cell>
          <cell r="K222">
            <v>87239.2557</v>
          </cell>
          <cell r="L222">
            <v>87239.2557</v>
          </cell>
          <cell r="M222">
            <v>87239.26</v>
          </cell>
          <cell r="N222">
            <v>0.17762449</v>
          </cell>
          <cell r="O222">
            <v>15496</v>
          </cell>
        </row>
        <row r="223">
          <cell r="C223" t="str">
            <v>柳州市东桥预应力科技有限公司</v>
          </cell>
        </row>
        <row r="223">
          <cell r="H223">
            <v>2883098.43</v>
          </cell>
          <cell r="I223">
            <v>0</v>
          </cell>
          <cell r="J223">
            <v>2883098.43</v>
          </cell>
          <cell r="K223">
            <v>86492.9529</v>
          </cell>
          <cell r="L223">
            <v>86492.9529</v>
          </cell>
          <cell r="M223">
            <v>86492.95</v>
          </cell>
          <cell r="N223">
            <v>0.17762449</v>
          </cell>
          <cell r="O223">
            <v>15363</v>
          </cell>
        </row>
        <row r="224">
          <cell r="C224" t="str">
            <v>柳州柳工叉车有限公司</v>
          </cell>
        </row>
        <row r="224">
          <cell r="F224" t="str">
            <v>是</v>
          </cell>
        </row>
        <row r="224">
          <cell r="H224">
            <v>2920870.24</v>
          </cell>
          <cell r="I224">
            <v>52798</v>
          </cell>
          <cell r="J224">
            <v>2868072.24</v>
          </cell>
          <cell r="K224">
            <v>86042.1672</v>
          </cell>
          <cell r="L224">
            <v>86042.1672</v>
          </cell>
          <cell r="M224">
            <v>86042.17</v>
          </cell>
          <cell r="N224">
            <v>0.17762449</v>
          </cell>
          <cell r="O224">
            <v>15283</v>
          </cell>
        </row>
        <row r="225">
          <cell r="C225" t="str">
            <v>柳州市英利机械铸造有限责任公司</v>
          </cell>
        </row>
        <row r="225">
          <cell r="H225">
            <v>2881933.72</v>
          </cell>
          <cell r="I225">
            <v>18505</v>
          </cell>
          <cell r="J225">
            <v>2863428.72</v>
          </cell>
          <cell r="K225">
            <v>85902.8616</v>
          </cell>
          <cell r="L225">
            <v>85902.8616</v>
          </cell>
          <cell r="M225">
            <v>85902.86</v>
          </cell>
          <cell r="N225">
            <v>0.17762449</v>
          </cell>
          <cell r="O225">
            <v>15258</v>
          </cell>
        </row>
        <row r="226">
          <cell r="C226" t="str">
            <v>柳州市千鑫汽车配件有限公司</v>
          </cell>
        </row>
        <row r="226">
          <cell r="F226" t="str">
            <v>是</v>
          </cell>
        </row>
        <row r="226">
          <cell r="H226">
            <v>2836651.28</v>
          </cell>
          <cell r="I226">
            <v>0</v>
          </cell>
          <cell r="J226">
            <v>2836651.28</v>
          </cell>
          <cell r="K226">
            <v>85099.5384</v>
          </cell>
          <cell r="L226">
            <v>85099.5384</v>
          </cell>
          <cell r="M226">
            <v>85099.54</v>
          </cell>
          <cell r="N226">
            <v>0.17762449</v>
          </cell>
          <cell r="O226">
            <v>15116</v>
          </cell>
        </row>
        <row r="227">
          <cell r="C227" t="str">
            <v>广西柳城县鸿艺丝绸有限公司</v>
          </cell>
        </row>
        <row r="227">
          <cell r="H227">
            <v>2826322.13</v>
          </cell>
          <cell r="I227">
            <v>0</v>
          </cell>
          <cell r="J227">
            <v>2826322.13</v>
          </cell>
          <cell r="K227">
            <v>84789.6639</v>
          </cell>
          <cell r="L227">
            <v>84789.6639</v>
          </cell>
          <cell r="M227">
            <v>84789.66</v>
          </cell>
          <cell r="N227">
            <v>0.17762449</v>
          </cell>
          <cell r="O227">
            <v>15061</v>
          </cell>
        </row>
        <row r="228">
          <cell r="C228" t="str">
            <v>广西柳城县鹏翔茧丝绸有限责任公司</v>
          </cell>
        </row>
        <row r="228">
          <cell r="H228">
            <v>2838876.43</v>
          </cell>
          <cell r="I228">
            <v>20197</v>
          </cell>
          <cell r="J228">
            <v>2818679.43</v>
          </cell>
          <cell r="K228">
            <v>84560.3829</v>
          </cell>
          <cell r="L228">
            <v>84560.3829</v>
          </cell>
          <cell r="M228">
            <v>84560.38</v>
          </cell>
          <cell r="N228">
            <v>0.17762449</v>
          </cell>
          <cell r="O228">
            <v>15020</v>
          </cell>
        </row>
        <row r="229">
          <cell r="C229" t="str">
            <v>广西两面针亿康药业股份有限公司</v>
          </cell>
        </row>
        <row r="229">
          <cell r="F229" t="str">
            <v>是</v>
          </cell>
        </row>
        <row r="229">
          <cell r="H229">
            <v>2808990.18</v>
          </cell>
          <cell r="I229">
            <v>46382</v>
          </cell>
          <cell r="J229">
            <v>2762608.18</v>
          </cell>
          <cell r="K229">
            <v>82878.2454</v>
          </cell>
          <cell r="L229">
            <v>82878.2454</v>
          </cell>
          <cell r="M229">
            <v>82878.25</v>
          </cell>
          <cell r="N229">
            <v>0.17762449</v>
          </cell>
          <cell r="O229">
            <v>14721</v>
          </cell>
        </row>
        <row r="230">
          <cell r="C230" t="str">
            <v>柳州市顶千楼科技有限公司</v>
          </cell>
        </row>
        <row r="230">
          <cell r="E230" t="str">
            <v>是</v>
          </cell>
        </row>
        <row r="230">
          <cell r="H230">
            <v>2800106.37333333</v>
          </cell>
          <cell r="I230">
            <v>48626</v>
          </cell>
          <cell r="J230">
            <v>2751480.37333333</v>
          </cell>
          <cell r="K230">
            <v>82544.4111999999</v>
          </cell>
          <cell r="L230">
            <v>82544.4111999999</v>
          </cell>
          <cell r="M230">
            <v>82544.41</v>
          </cell>
          <cell r="N230">
            <v>0.17762449</v>
          </cell>
          <cell r="O230">
            <v>14662</v>
          </cell>
        </row>
        <row r="231">
          <cell r="C231" t="str">
            <v>柳州五菱汽车科技有限公司</v>
          </cell>
        </row>
        <row r="231">
          <cell r="E231" t="str">
            <v>是</v>
          </cell>
        </row>
        <row r="231">
          <cell r="H231">
            <v>2744806.54</v>
          </cell>
          <cell r="I231">
            <v>0</v>
          </cell>
          <cell r="J231">
            <v>2744806.54</v>
          </cell>
          <cell r="K231">
            <v>82344.1962</v>
          </cell>
          <cell r="L231">
            <v>82344.1962</v>
          </cell>
          <cell r="M231">
            <v>82344.2</v>
          </cell>
          <cell r="N231">
            <v>0.17762449</v>
          </cell>
          <cell r="O231">
            <v>14626</v>
          </cell>
        </row>
        <row r="232">
          <cell r="C232" t="str">
            <v>广西华豫巨久汽车制造有限公司</v>
          </cell>
        </row>
        <row r="232">
          <cell r="H232">
            <v>2729379.39</v>
          </cell>
          <cell r="I232">
            <v>0</v>
          </cell>
          <cell r="J232">
            <v>2729379.39</v>
          </cell>
          <cell r="K232">
            <v>81881.3817</v>
          </cell>
          <cell r="L232">
            <v>81881.3817</v>
          </cell>
          <cell r="M232">
            <v>81881.38</v>
          </cell>
          <cell r="N232">
            <v>0.17762449</v>
          </cell>
          <cell r="O232">
            <v>14544</v>
          </cell>
        </row>
        <row r="233">
          <cell r="C233" t="str">
            <v>柳州市桥厦科技发展有限公司</v>
          </cell>
          <cell r="D233" t="str">
            <v>柳州市桥厦工程管材有限公司</v>
          </cell>
        </row>
        <row r="233">
          <cell r="G233" t="str">
            <v>是</v>
          </cell>
          <cell r="H233">
            <v>2740878.75</v>
          </cell>
          <cell r="I233">
            <v>27635</v>
          </cell>
          <cell r="J233">
            <v>2713243.75</v>
          </cell>
          <cell r="K233">
            <v>81397.3125</v>
          </cell>
          <cell r="L233">
            <v>81397.3125</v>
          </cell>
          <cell r="M233">
            <v>81397.31</v>
          </cell>
          <cell r="N233">
            <v>0.17762449</v>
          </cell>
          <cell r="O233">
            <v>14458</v>
          </cell>
        </row>
        <row r="234">
          <cell r="C234" t="str">
            <v>广西柳工奥兰空调有限公司</v>
          </cell>
        </row>
        <row r="234">
          <cell r="H234">
            <v>2721637.63</v>
          </cell>
          <cell r="I234">
            <v>39172</v>
          </cell>
          <cell r="J234">
            <v>2682465.63</v>
          </cell>
          <cell r="K234">
            <v>80473.9689</v>
          </cell>
          <cell r="L234">
            <v>80473.9689</v>
          </cell>
          <cell r="M234">
            <v>80473.97</v>
          </cell>
          <cell r="N234">
            <v>0.17762449</v>
          </cell>
          <cell r="O234">
            <v>14294</v>
          </cell>
        </row>
        <row r="235">
          <cell r="C235" t="str">
            <v>柳州贝丽嘉涂料有限公司</v>
          </cell>
        </row>
        <row r="235">
          <cell r="H235">
            <v>2724205.81</v>
          </cell>
          <cell r="I235">
            <v>58196</v>
          </cell>
          <cell r="J235">
            <v>2666009.81</v>
          </cell>
          <cell r="K235">
            <v>79980.2943</v>
          </cell>
          <cell r="L235">
            <v>79980.2943</v>
          </cell>
          <cell r="M235">
            <v>79980.29</v>
          </cell>
          <cell r="N235">
            <v>0.17762449</v>
          </cell>
          <cell r="O235">
            <v>14206</v>
          </cell>
        </row>
        <row r="236">
          <cell r="C236" t="str">
            <v>柳州双林汽车部件科技有限公司</v>
          </cell>
        </row>
        <row r="236">
          <cell r="H236">
            <v>2707190.79</v>
          </cell>
          <cell r="I236">
            <v>54100</v>
          </cell>
          <cell r="J236">
            <v>2653090.79</v>
          </cell>
          <cell r="K236">
            <v>79592.7237</v>
          </cell>
          <cell r="L236">
            <v>79592.7237</v>
          </cell>
          <cell r="M236">
            <v>79592.72</v>
          </cell>
          <cell r="N236">
            <v>0.17762449</v>
          </cell>
          <cell r="O236">
            <v>14138</v>
          </cell>
        </row>
        <row r="237">
          <cell r="C237" t="str">
            <v>柳州黔桥技术有限公司</v>
          </cell>
        </row>
        <row r="237">
          <cell r="F237" t="str">
            <v>是</v>
          </cell>
        </row>
        <row r="237">
          <cell r="H237">
            <v>2738488.21</v>
          </cell>
          <cell r="I237">
            <v>88508</v>
          </cell>
          <cell r="J237">
            <v>2649980.21</v>
          </cell>
          <cell r="K237">
            <v>79499.4063</v>
          </cell>
          <cell r="L237">
            <v>79499.4063</v>
          </cell>
          <cell r="M237">
            <v>79499.41</v>
          </cell>
          <cell r="N237">
            <v>0.17762449</v>
          </cell>
          <cell r="O237">
            <v>14121</v>
          </cell>
        </row>
        <row r="238">
          <cell r="C238" t="str">
            <v>广西建工轨道装配式建筑产业有限公司</v>
          </cell>
        </row>
        <row r="238">
          <cell r="G238" t="str">
            <v>是</v>
          </cell>
          <cell r="H238">
            <v>2719140.26666667</v>
          </cell>
          <cell r="I238">
            <v>72017</v>
          </cell>
          <cell r="J238">
            <v>2647123.26666667</v>
          </cell>
          <cell r="K238">
            <v>79413.6980000001</v>
          </cell>
          <cell r="L238">
            <v>79413.6980000001</v>
          </cell>
          <cell r="M238">
            <v>79413.7</v>
          </cell>
          <cell r="N238">
            <v>0.17762449</v>
          </cell>
          <cell r="O238">
            <v>14106</v>
          </cell>
        </row>
        <row r="239">
          <cell r="C239" t="str">
            <v>河北贵航鸿图汽车零部件有限公司柳州分公司</v>
          </cell>
        </row>
        <row r="239">
          <cell r="H239">
            <v>2633878.65</v>
          </cell>
          <cell r="I239">
            <v>0</v>
          </cell>
          <cell r="J239">
            <v>2633878.65</v>
          </cell>
          <cell r="K239">
            <v>79016.3595</v>
          </cell>
          <cell r="L239">
            <v>79016.3595</v>
          </cell>
          <cell r="M239">
            <v>79016.36</v>
          </cell>
          <cell r="N239">
            <v>0.17762449</v>
          </cell>
          <cell r="O239">
            <v>14035</v>
          </cell>
        </row>
        <row r="240">
          <cell r="C240" t="str">
            <v>广西中柳食品科技有限公司</v>
          </cell>
        </row>
        <row r="240">
          <cell r="H240">
            <v>2621238.34</v>
          </cell>
          <cell r="I240">
            <v>0</v>
          </cell>
          <cell r="J240">
            <v>2621238.34</v>
          </cell>
          <cell r="K240">
            <v>78637.1502</v>
          </cell>
          <cell r="L240">
            <v>78637.1502</v>
          </cell>
          <cell r="M240">
            <v>78637.15</v>
          </cell>
          <cell r="N240">
            <v>0.17762449</v>
          </cell>
          <cell r="O240">
            <v>13968</v>
          </cell>
        </row>
        <row r="241">
          <cell r="C241" t="str">
            <v>柳州市东科智慧城市投资开发有限公司</v>
          </cell>
        </row>
        <row r="241">
          <cell r="E241" t="str">
            <v>是</v>
          </cell>
        </row>
        <row r="241">
          <cell r="H241">
            <v>2638369.58666667</v>
          </cell>
          <cell r="I241">
            <v>34631</v>
          </cell>
          <cell r="J241">
            <v>2603738.58666667</v>
          </cell>
          <cell r="K241">
            <v>78112.1576000001</v>
          </cell>
          <cell r="L241">
            <v>78112.1576000001</v>
          </cell>
          <cell r="M241">
            <v>78112.16</v>
          </cell>
          <cell r="N241">
            <v>0.17762449</v>
          </cell>
          <cell r="O241">
            <v>13875</v>
          </cell>
        </row>
        <row r="242">
          <cell r="C242" t="str">
            <v>广西银丰干细胞工程技术有限公司</v>
          </cell>
        </row>
        <row r="242">
          <cell r="E242" t="str">
            <v>是</v>
          </cell>
        </row>
        <row r="242">
          <cell r="H242">
            <v>2589162.22666667</v>
          </cell>
          <cell r="I242">
            <v>0</v>
          </cell>
          <cell r="J242">
            <v>2589162.22666667</v>
          </cell>
          <cell r="K242">
            <v>77674.8668000001</v>
          </cell>
          <cell r="L242">
            <v>77674.8668000001</v>
          </cell>
          <cell r="M242">
            <v>77674.87</v>
          </cell>
          <cell r="N242">
            <v>0.17762449</v>
          </cell>
          <cell r="O242">
            <v>13797</v>
          </cell>
        </row>
        <row r="243">
          <cell r="C243" t="str">
            <v>柳州恒泰气体股份有限公司</v>
          </cell>
          <cell r="D243" t="str">
            <v>柳州市恒泰气体有限公司</v>
          </cell>
        </row>
        <row r="243">
          <cell r="H243">
            <v>2605735.3</v>
          </cell>
          <cell r="I243">
            <v>19089</v>
          </cell>
          <cell r="J243">
            <v>2586646.3</v>
          </cell>
          <cell r="K243">
            <v>77599.389</v>
          </cell>
          <cell r="L243">
            <v>77599.389</v>
          </cell>
          <cell r="M243">
            <v>77599.39</v>
          </cell>
          <cell r="N243">
            <v>0.17762449</v>
          </cell>
          <cell r="O243">
            <v>13784</v>
          </cell>
        </row>
        <row r="244">
          <cell r="C244" t="str">
            <v>柳州龙润汽车零部件制造有限公司</v>
          </cell>
        </row>
        <row r="244">
          <cell r="H244">
            <v>2608134.2</v>
          </cell>
          <cell r="I244">
            <v>55326</v>
          </cell>
          <cell r="J244">
            <v>2552808.2</v>
          </cell>
          <cell r="K244">
            <v>76584.246</v>
          </cell>
          <cell r="L244">
            <v>76584.246</v>
          </cell>
          <cell r="M244">
            <v>76584.25</v>
          </cell>
          <cell r="N244">
            <v>0.17762449</v>
          </cell>
          <cell r="O244">
            <v>13603</v>
          </cell>
        </row>
        <row r="245">
          <cell r="C245" t="str">
            <v>广西柳锅锅炉制造有限公司</v>
          </cell>
        </row>
        <row r="245">
          <cell r="H245">
            <v>2573534.77</v>
          </cell>
          <cell r="I245">
            <v>25267</v>
          </cell>
          <cell r="J245">
            <v>2548267.77</v>
          </cell>
          <cell r="K245">
            <v>76448.0331</v>
          </cell>
          <cell r="L245">
            <v>76448.0331</v>
          </cell>
          <cell r="M245">
            <v>76448.03</v>
          </cell>
          <cell r="N245">
            <v>0.17762449</v>
          </cell>
          <cell r="O245">
            <v>13579</v>
          </cell>
        </row>
        <row r="246">
          <cell r="C246" t="str">
            <v>广西柳州鱼峰制漆股份有限公司</v>
          </cell>
        </row>
        <row r="246">
          <cell r="H246">
            <v>2625667.74</v>
          </cell>
          <cell r="I246">
            <v>86644</v>
          </cell>
          <cell r="J246">
            <v>2539023.74</v>
          </cell>
          <cell r="K246">
            <v>76170.7122</v>
          </cell>
          <cell r="L246">
            <v>76170.7122</v>
          </cell>
          <cell r="M246">
            <v>76170.71</v>
          </cell>
          <cell r="N246">
            <v>0.17762449</v>
          </cell>
          <cell r="O246">
            <v>13530</v>
          </cell>
        </row>
        <row r="247">
          <cell r="C247" t="str">
            <v>柳城县霖优木业有限公司</v>
          </cell>
        </row>
        <row r="247">
          <cell r="H247">
            <v>2531355.11</v>
          </cell>
          <cell r="I247">
            <v>0</v>
          </cell>
          <cell r="J247">
            <v>2531355.11</v>
          </cell>
          <cell r="K247">
            <v>75940.6533</v>
          </cell>
          <cell r="L247">
            <v>75940.6533</v>
          </cell>
          <cell r="M247">
            <v>75940.65</v>
          </cell>
          <cell r="N247">
            <v>0.17762449</v>
          </cell>
          <cell r="O247">
            <v>13489</v>
          </cell>
        </row>
        <row r="248">
          <cell r="C248" t="str">
            <v>柳州京达汽车零部件有限公司</v>
          </cell>
        </row>
        <row r="248">
          <cell r="E248" t="str">
            <v>是</v>
          </cell>
        </row>
        <row r="248">
          <cell r="H248">
            <v>2510730.41</v>
          </cell>
          <cell r="I248">
            <v>0</v>
          </cell>
          <cell r="J248">
            <v>2510730.41</v>
          </cell>
          <cell r="K248">
            <v>75321.9123</v>
          </cell>
          <cell r="L248">
            <v>75321.9123</v>
          </cell>
          <cell r="M248">
            <v>75321.91</v>
          </cell>
          <cell r="N248">
            <v>0.17762449</v>
          </cell>
          <cell r="O248">
            <v>13379</v>
          </cell>
        </row>
        <row r="249">
          <cell r="C249" t="str">
            <v>柳州广升汽车零部件有限公司</v>
          </cell>
        </row>
        <row r="249">
          <cell r="H249">
            <v>2516664.03</v>
          </cell>
          <cell r="I249">
            <v>26917</v>
          </cell>
          <cell r="J249">
            <v>2489747.03</v>
          </cell>
          <cell r="K249">
            <v>74692.4109</v>
          </cell>
          <cell r="L249">
            <v>74692.4109</v>
          </cell>
          <cell r="M249">
            <v>74692.41</v>
          </cell>
          <cell r="N249">
            <v>0.17762449</v>
          </cell>
          <cell r="O249">
            <v>13267</v>
          </cell>
        </row>
        <row r="250">
          <cell r="C250" t="str">
            <v>柳州光宇齿轮有限公司</v>
          </cell>
        </row>
        <row r="250">
          <cell r="H250">
            <v>2511033.48</v>
          </cell>
          <cell r="I250">
            <v>25462</v>
          </cell>
          <cell r="J250">
            <v>2485571.48</v>
          </cell>
          <cell r="K250">
            <v>74567.1444</v>
          </cell>
          <cell r="L250">
            <v>74567.1444</v>
          </cell>
          <cell r="M250">
            <v>74567.14</v>
          </cell>
          <cell r="N250">
            <v>0.17762449</v>
          </cell>
          <cell r="O250">
            <v>13245</v>
          </cell>
        </row>
        <row r="251">
          <cell r="C251" t="str">
            <v>柳州沪信汽车科技有限公司</v>
          </cell>
        </row>
        <row r="251">
          <cell r="G251" t="str">
            <v>是</v>
          </cell>
          <cell r="H251">
            <v>2521534.8</v>
          </cell>
          <cell r="I251">
            <v>41326</v>
          </cell>
          <cell r="J251">
            <v>2480208.8</v>
          </cell>
          <cell r="K251">
            <v>74406.264</v>
          </cell>
          <cell r="L251">
            <v>74406.264</v>
          </cell>
          <cell r="M251">
            <v>74406.26</v>
          </cell>
          <cell r="N251">
            <v>0.17762449</v>
          </cell>
          <cell r="O251">
            <v>13216</v>
          </cell>
        </row>
        <row r="252">
          <cell r="C252" t="str">
            <v>柳州市猪立德畜牧科技有限公司</v>
          </cell>
        </row>
        <row r="252">
          <cell r="H252">
            <v>2465940.78666667</v>
          </cell>
          <cell r="I252">
            <v>0</v>
          </cell>
          <cell r="J252">
            <v>2465940.78666667</v>
          </cell>
          <cell r="K252">
            <v>73978.2236000001</v>
          </cell>
          <cell r="L252">
            <v>73978.2236000001</v>
          </cell>
          <cell r="M252">
            <v>73978.22</v>
          </cell>
          <cell r="N252">
            <v>0.17762449</v>
          </cell>
          <cell r="O252">
            <v>13140</v>
          </cell>
        </row>
        <row r="253">
          <cell r="C253" t="str">
            <v>柳州市龙晨车桥配件制造有限公司</v>
          </cell>
        </row>
        <row r="253">
          <cell r="F253" t="str">
            <v>是</v>
          </cell>
        </row>
        <row r="253">
          <cell r="H253">
            <v>2502446.73</v>
          </cell>
          <cell r="I253">
            <v>54174</v>
          </cell>
          <cell r="J253">
            <v>2448272.73</v>
          </cell>
          <cell r="K253">
            <v>73448.1819</v>
          </cell>
          <cell r="L253">
            <v>73448.1819</v>
          </cell>
          <cell r="M253">
            <v>73448.18</v>
          </cell>
          <cell r="N253">
            <v>0.17762449</v>
          </cell>
          <cell r="O253">
            <v>13046</v>
          </cell>
        </row>
        <row r="254">
          <cell r="C254" t="str">
            <v>柳州市威尔姆预应力有限公司</v>
          </cell>
        </row>
        <row r="254">
          <cell r="G254" t="str">
            <v>是</v>
          </cell>
          <cell r="H254">
            <v>2483639.73</v>
          </cell>
          <cell r="I254">
            <v>42494</v>
          </cell>
          <cell r="J254">
            <v>2441145.73</v>
          </cell>
          <cell r="K254">
            <v>73234.3719</v>
          </cell>
          <cell r="L254">
            <v>73234.3719</v>
          </cell>
          <cell r="M254">
            <v>73234.37</v>
          </cell>
          <cell r="N254">
            <v>0.17762449</v>
          </cell>
          <cell r="O254">
            <v>13008</v>
          </cell>
        </row>
        <row r="255">
          <cell r="C255" t="str">
            <v>广西恒信工程质量检测咨询有限责任公司</v>
          </cell>
        </row>
        <row r="255">
          <cell r="H255">
            <v>2468722.96</v>
          </cell>
          <cell r="I255">
            <v>32156</v>
          </cell>
          <cell r="J255">
            <v>2436566.96</v>
          </cell>
          <cell r="K255">
            <v>73097.0088</v>
          </cell>
          <cell r="L255">
            <v>73097.0088</v>
          </cell>
          <cell r="M255">
            <v>73097.01</v>
          </cell>
          <cell r="N255">
            <v>0.17762449</v>
          </cell>
          <cell r="O255">
            <v>12984</v>
          </cell>
        </row>
        <row r="256">
          <cell r="C256" t="str">
            <v>广西兴柳食品有限公司</v>
          </cell>
        </row>
        <row r="256">
          <cell r="H256">
            <v>2428081.33</v>
          </cell>
          <cell r="I256">
            <v>0</v>
          </cell>
          <cell r="J256">
            <v>2428081.33</v>
          </cell>
          <cell r="K256">
            <v>72842.4399</v>
          </cell>
          <cell r="L256">
            <v>72842.4399</v>
          </cell>
          <cell r="M256">
            <v>72842.44</v>
          </cell>
          <cell r="N256">
            <v>0.17762449</v>
          </cell>
          <cell r="O256">
            <v>12939</v>
          </cell>
        </row>
        <row r="257">
          <cell r="C257" t="str">
            <v>柳州市邕达机械有限责任公司</v>
          </cell>
        </row>
        <row r="257">
          <cell r="H257">
            <v>2423637.01</v>
          </cell>
          <cell r="I257">
            <v>0</v>
          </cell>
          <cell r="J257">
            <v>2423637.01</v>
          </cell>
          <cell r="K257">
            <v>72709.1103</v>
          </cell>
          <cell r="L257">
            <v>72709.1103</v>
          </cell>
          <cell r="M257">
            <v>72709.11</v>
          </cell>
          <cell r="N257">
            <v>0.17762449</v>
          </cell>
          <cell r="O257">
            <v>12915</v>
          </cell>
        </row>
        <row r="258">
          <cell r="C258" t="str">
            <v>核工业柳州工程勘察院</v>
          </cell>
        </row>
        <row r="258">
          <cell r="H258">
            <v>2437444.22666667</v>
          </cell>
          <cell r="I258">
            <v>21101</v>
          </cell>
          <cell r="J258">
            <v>2416343.22666667</v>
          </cell>
          <cell r="K258">
            <v>72490.2968000001</v>
          </cell>
          <cell r="L258">
            <v>72490.2968000001</v>
          </cell>
          <cell r="M258">
            <v>72490.3</v>
          </cell>
          <cell r="N258">
            <v>0.17762449</v>
          </cell>
          <cell r="O258">
            <v>12876</v>
          </cell>
        </row>
        <row r="259">
          <cell r="C259" t="str">
            <v>广西蓝创新能源科技有限公司</v>
          </cell>
        </row>
        <row r="259">
          <cell r="E259" t="str">
            <v>是</v>
          </cell>
        </row>
        <row r="259">
          <cell r="H259">
            <v>2421407.89333333</v>
          </cell>
          <cell r="I259">
            <v>18562</v>
          </cell>
          <cell r="J259">
            <v>2402845.89333333</v>
          </cell>
          <cell r="K259">
            <v>72085.3767999999</v>
          </cell>
          <cell r="L259">
            <v>72085.3767999999</v>
          </cell>
          <cell r="M259">
            <v>72085.38</v>
          </cell>
          <cell r="N259">
            <v>0.17762449</v>
          </cell>
          <cell r="O259">
            <v>12804</v>
          </cell>
        </row>
        <row r="260">
          <cell r="C260" t="str">
            <v>柳州市广大德金属加工有限公司</v>
          </cell>
        </row>
        <row r="260">
          <cell r="H260">
            <v>2428677.69</v>
          </cell>
          <cell r="I260">
            <v>39242</v>
          </cell>
          <cell r="J260">
            <v>2389435.69</v>
          </cell>
          <cell r="K260">
            <v>71683.0707</v>
          </cell>
          <cell r="L260">
            <v>71683.0707</v>
          </cell>
          <cell r="M260">
            <v>71683.07</v>
          </cell>
          <cell r="N260">
            <v>0.17762449</v>
          </cell>
          <cell r="O260">
            <v>12733</v>
          </cell>
        </row>
        <row r="261">
          <cell r="C261" t="str">
            <v>柳州达力科技有限公司</v>
          </cell>
        </row>
        <row r="261">
          <cell r="E261" t="str">
            <v>是</v>
          </cell>
        </row>
        <row r="261">
          <cell r="H261">
            <v>2400833.94</v>
          </cell>
          <cell r="I261">
            <v>18060</v>
          </cell>
          <cell r="J261">
            <v>2382773.94</v>
          </cell>
          <cell r="K261">
            <v>71483.2182</v>
          </cell>
          <cell r="L261">
            <v>71483.2182</v>
          </cell>
          <cell r="M261">
            <v>71483.22</v>
          </cell>
          <cell r="N261">
            <v>0.17762449</v>
          </cell>
          <cell r="O261">
            <v>12697</v>
          </cell>
        </row>
        <row r="262">
          <cell r="C262" t="str">
            <v>柳州市邱姆预应力机械有限公司</v>
          </cell>
        </row>
        <row r="262">
          <cell r="H262">
            <v>2422973.5</v>
          </cell>
          <cell r="I262">
            <v>42428</v>
          </cell>
          <cell r="J262">
            <v>2380545.5</v>
          </cell>
          <cell r="K262">
            <v>71416.365</v>
          </cell>
          <cell r="L262">
            <v>71416.365</v>
          </cell>
          <cell r="M262">
            <v>71416.37</v>
          </cell>
          <cell r="N262">
            <v>0.17762449</v>
          </cell>
          <cell r="O262">
            <v>12685</v>
          </cell>
        </row>
        <row r="263">
          <cell r="C263" t="str">
            <v>广西柳州联耕科技有限公司</v>
          </cell>
        </row>
        <row r="263">
          <cell r="H263">
            <v>2369076.30666667</v>
          </cell>
          <cell r="I263">
            <v>0</v>
          </cell>
          <cell r="J263">
            <v>2369076.30666667</v>
          </cell>
          <cell r="K263">
            <v>71072.2892000001</v>
          </cell>
          <cell r="L263">
            <v>71072.2892000001</v>
          </cell>
          <cell r="M263">
            <v>71072.29</v>
          </cell>
          <cell r="N263">
            <v>0.17762449</v>
          </cell>
          <cell r="O263">
            <v>12624</v>
          </cell>
        </row>
        <row r="264">
          <cell r="C264" t="str">
            <v>柳州莫森泰克汽车科技有限公司</v>
          </cell>
        </row>
        <row r="264">
          <cell r="H264">
            <v>2395514.58</v>
          </cell>
          <cell r="I264">
            <v>46717</v>
          </cell>
          <cell r="J264">
            <v>2348797.58</v>
          </cell>
          <cell r="K264">
            <v>70463.9274</v>
          </cell>
          <cell r="L264">
            <v>70463.9274</v>
          </cell>
          <cell r="M264">
            <v>70463.93</v>
          </cell>
          <cell r="N264">
            <v>0.17762449</v>
          </cell>
          <cell r="O264">
            <v>12516</v>
          </cell>
        </row>
        <row r="265">
          <cell r="C265" t="str">
            <v>柳州市双铠工业技术有限公司</v>
          </cell>
        </row>
        <row r="265">
          <cell r="H265">
            <v>2385983.66</v>
          </cell>
          <cell r="I265">
            <v>38800</v>
          </cell>
          <cell r="J265">
            <v>2347183.66</v>
          </cell>
          <cell r="K265">
            <v>70415.5098</v>
          </cell>
          <cell r="L265">
            <v>70415.5098</v>
          </cell>
          <cell r="M265">
            <v>70415.51</v>
          </cell>
          <cell r="N265">
            <v>0.17762449</v>
          </cell>
          <cell r="O265">
            <v>12508</v>
          </cell>
        </row>
        <row r="266">
          <cell r="C266" t="str">
            <v>广西恒诚工程质量检测有限公司</v>
          </cell>
        </row>
        <row r="266">
          <cell r="H266">
            <v>2385931.04</v>
          </cell>
          <cell r="I266">
            <v>42705</v>
          </cell>
          <cell r="J266">
            <v>2343226.04</v>
          </cell>
          <cell r="K266">
            <v>70296.7812</v>
          </cell>
          <cell r="L266">
            <v>70296.7812</v>
          </cell>
          <cell r="M266">
            <v>70296.78</v>
          </cell>
          <cell r="N266">
            <v>0.17762449</v>
          </cell>
          <cell r="O266">
            <v>12486</v>
          </cell>
        </row>
        <row r="267">
          <cell r="C267" t="str">
            <v>广西柳驰汽车制造有限公司</v>
          </cell>
        </row>
        <row r="267">
          <cell r="H267">
            <v>2341502.01</v>
          </cell>
          <cell r="I267">
            <v>0</v>
          </cell>
          <cell r="J267">
            <v>2341502.01</v>
          </cell>
          <cell r="K267">
            <v>70245.0603</v>
          </cell>
          <cell r="L267">
            <v>70245.0603</v>
          </cell>
          <cell r="M267">
            <v>70245.06</v>
          </cell>
          <cell r="N267">
            <v>0.17762449</v>
          </cell>
          <cell r="O267">
            <v>12477</v>
          </cell>
        </row>
        <row r="268">
          <cell r="C268" t="str">
            <v>广西云森科技有限公司</v>
          </cell>
        </row>
        <row r="268">
          <cell r="F268" t="str">
            <v>是</v>
          </cell>
        </row>
        <row r="268">
          <cell r="H268">
            <v>2359527.72</v>
          </cell>
          <cell r="I268">
            <v>22007</v>
          </cell>
          <cell r="J268">
            <v>2337520.72</v>
          </cell>
          <cell r="K268">
            <v>70125.6216</v>
          </cell>
          <cell r="L268">
            <v>70125.6216</v>
          </cell>
          <cell r="M268">
            <v>70125.62</v>
          </cell>
          <cell r="N268">
            <v>0.17762449</v>
          </cell>
          <cell r="O268">
            <v>12456</v>
          </cell>
        </row>
        <row r="269">
          <cell r="C269" t="str">
            <v>柳州方盛精密锻造有限公司</v>
          </cell>
        </row>
        <row r="269">
          <cell r="H269">
            <v>2358881.17</v>
          </cell>
          <cell r="I269">
            <v>21439</v>
          </cell>
          <cell r="J269">
            <v>2337442.17</v>
          </cell>
          <cell r="K269">
            <v>70123.2651</v>
          </cell>
          <cell r="L269">
            <v>70123.2651</v>
          </cell>
          <cell r="M269">
            <v>70123.27</v>
          </cell>
          <cell r="N269">
            <v>0.17762449</v>
          </cell>
          <cell r="O269">
            <v>12456</v>
          </cell>
        </row>
        <row r="270">
          <cell r="C270" t="str">
            <v>柳州府城五金制品有限公司</v>
          </cell>
        </row>
        <row r="270">
          <cell r="H270">
            <v>2354040.76</v>
          </cell>
          <cell r="I270">
            <v>20673</v>
          </cell>
          <cell r="J270">
            <v>2333367.76</v>
          </cell>
          <cell r="K270">
            <v>70001.0328</v>
          </cell>
          <cell r="L270">
            <v>70001.0328</v>
          </cell>
          <cell r="M270">
            <v>70001.03</v>
          </cell>
          <cell r="N270">
            <v>0.17762449</v>
          </cell>
          <cell r="O270">
            <v>12434</v>
          </cell>
        </row>
        <row r="271">
          <cell r="C271" t="str">
            <v>柳州市佳铝机械加工有限公司</v>
          </cell>
        </row>
        <row r="271">
          <cell r="H271">
            <v>2310537.65</v>
          </cell>
          <cell r="I271">
            <v>0</v>
          </cell>
          <cell r="J271">
            <v>2310537.65</v>
          </cell>
          <cell r="K271">
            <v>69316.1295</v>
          </cell>
          <cell r="L271">
            <v>69316.1295</v>
          </cell>
          <cell r="M271">
            <v>69316.13</v>
          </cell>
          <cell r="N271">
            <v>0.17762449</v>
          </cell>
          <cell r="O271">
            <v>12312</v>
          </cell>
        </row>
        <row r="272">
          <cell r="C272" t="str">
            <v>三江侗族自治县仙池茶业有限公司</v>
          </cell>
        </row>
        <row r="272">
          <cell r="H272">
            <v>2324795.85</v>
          </cell>
          <cell r="I272">
            <v>21078</v>
          </cell>
          <cell r="J272">
            <v>2303717.85</v>
          </cell>
          <cell r="K272">
            <v>69111.5355</v>
          </cell>
          <cell r="L272">
            <v>69111.5355</v>
          </cell>
          <cell r="M272">
            <v>69111.54</v>
          </cell>
          <cell r="N272">
            <v>0.17762449</v>
          </cell>
          <cell r="O272">
            <v>12276</v>
          </cell>
        </row>
        <row r="273">
          <cell r="C273" t="str">
            <v>广西嘉邦化工有限公司</v>
          </cell>
        </row>
        <row r="273">
          <cell r="H273">
            <v>2298004.19</v>
          </cell>
          <cell r="I273">
            <v>22761</v>
          </cell>
          <cell r="J273">
            <v>2275243.19</v>
          </cell>
          <cell r="K273">
            <v>68257.2957</v>
          </cell>
          <cell r="L273">
            <v>68257.2957</v>
          </cell>
          <cell r="M273">
            <v>68257.3</v>
          </cell>
          <cell r="N273">
            <v>0.17762449</v>
          </cell>
          <cell r="O273">
            <v>12124</v>
          </cell>
        </row>
        <row r="274">
          <cell r="C274" t="str">
            <v>柳州佳饰家装饰材料有限公司</v>
          </cell>
        </row>
        <row r="274">
          <cell r="H274">
            <v>2298602.3</v>
          </cell>
          <cell r="I274">
            <v>26808</v>
          </cell>
          <cell r="J274">
            <v>2271794.3</v>
          </cell>
          <cell r="K274">
            <v>68153.829</v>
          </cell>
          <cell r="L274">
            <v>68153.829</v>
          </cell>
          <cell r="M274">
            <v>68153.83</v>
          </cell>
          <cell r="N274">
            <v>0.17762449</v>
          </cell>
          <cell r="O274">
            <v>12106</v>
          </cell>
        </row>
        <row r="275">
          <cell r="C275" t="str">
            <v>融安县大森林木业有限公司</v>
          </cell>
        </row>
        <row r="275">
          <cell r="E275" t="str">
            <v>是</v>
          </cell>
        </row>
        <row r="275">
          <cell r="H275">
            <v>2375122.73</v>
          </cell>
          <cell r="I275">
            <v>110272</v>
          </cell>
          <cell r="J275">
            <v>2264850.73</v>
          </cell>
          <cell r="K275">
            <v>67945.5219</v>
          </cell>
          <cell r="L275">
            <v>67945.5219</v>
          </cell>
          <cell r="M275">
            <v>67945.52</v>
          </cell>
          <cell r="N275">
            <v>0.17762449</v>
          </cell>
          <cell r="O275">
            <v>12069</v>
          </cell>
        </row>
        <row r="276">
          <cell r="C276" t="str">
            <v>柳州松亚汽车电子有限公司</v>
          </cell>
        </row>
        <row r="276">
          <cell r="E276" t="str">
            <v>是</v>
          </cell>
        </row>
        <row r="276">
          <cell r="H276">
            <v>2273788.57</v>
          </cell>
          <cell r="I276">
            <v>32414</v>
          </cell>
          <cell r="J276">
            <v>2241374.57</v>
          </cell>
          <cell r="K276">
            <v>67241.2371</v>
          </cell>
          <cell r="L276">
            <v>67241.2371</v>
          </cell>
          <cell r="M276">
            <v>67241.24</v>
          </cell>
          <cell r="N276">
            <v>0.17762449</v>
          </cell>
          <cell r="O276">
            <v>11944</v>
          </cell>
        </row>
        <row r="277">
          <cell r="C277" t="str">
            <v>柳州市杰特建材有限责任公司</v>
          </cell>
        </row>
        <row r="277">
          <cell r="E277" t="str">
            <v>是</v>
          </cell>
        </row>
        <row r="277">
          <cell r="H277">
            <v>2234800.04</v>
          </cell>
          <cell r="I277">
            <v>0</v>
          </cell>
          <cell r="J277">
            <v>2234800.04</v>
          </cell>
          <cell r="K277">
            <v>67044.0012</v>
          </cell>
          <cell r="L277">
            <v>67044.0012</v>
          </cell>
          <cell r="M277">
            <v>67044</v>
          </cell>
          <cell r="N277">
            <v>0.17762449</v>
          </cell>
          <cell r="O277">
            <v>11909</v>
          </cell>
        </row>
        <row r="278">
          <cell r="C278" t="str">
            <v>柳州市旭升科技有限公司</v>
          </cell>
        </row>
        <row r="278">
          <cell r="H278">
            <v>2208909.4</v>
          </cell>
          <cell r="I278">
            <v>0</v>
          </cell>
          <cell r="J278">
            <v>2208909.4</v>
          </cell>
          <cell r="K278">
            <v>66267.282</v>
          </cell>
          <cell r="L278">
            <v>66267.282</v>
          </cell>
          <cell r="M278">
            <v>66267.28</v>
          </cell>
          <cell r="N278">
            <v>0.17762449</v>
          </cell>
          <cell r="O278">
            <v>11771</v>
          </cell>
        </row>
        <row r="279">
          <cell r="C279" t="str">
            <v>广西万翔工程质量检测有限公司</v>
          </cell>
        </row>
        <row r="279">
          <cell r="H279">
            <v>2206073.74666667</v>
          </cell>
          <cell r="I279">
            <v>28130</v>
          </cell>
          <cell r="J279">
            <v>2177943.74666667</v>
          </cell>
          <cell r="K279">
            <v>65338.3124000001</v>
          </cell>
          <cell r="L279">
            <v>65338.3124000001</v>
          </cell>
          <cell r="M279">
            <v>65338.31</v>
          </cell>
          <cell r="N279">
            <v>0.17762449</v>
          </cell>
          <cell r="O279">
            <v>11606</v>
          </cell>
        </row>
        <row r="280">
          <cell r="C280" t="str">
            <v>柳州市顺祥丰木业有限公司</v>
          </cell>
        </row>
        <row r="280">
          <cell r="H280">
            <v>2159563.11</v>
          </cell>
          <cell r="I280">
            <v>0</v>
          </cell>
          <cell r="J280">
            <v>2159563.11</v>
          </cell>
          <cell r="K280">
            <v>64786.8933</v>
          </cell>
          <cell r="L280">
            <v>64786.8933</v>
          </cell>
          <cell r="M280">
            <v>64786.89</v>
          </cell>
          <cell r="N280">
            <v>0.17762449</v>
          </cell>
          <cell r="O280">
            <v>11508</v>
          </cell>
        </row>
        <row r="281">
          <cell r="C281" t="str">
            <v>广西建柳工程咨询有限公司</v>
          </cell>
        </row>
        <row r="281">
          <cell r="E281" t="str">
            <v>是</v>
          </cell>
        </row>
        <row r="281">
          <cell r="H281">
            <v>2206908.66666667</v>
          </cell>
          <cell r="I281">
            <v>51838</v>
          </cell>
          <cell r="J281">
            <v>2155070.66666667</v>
          </cell>
          <cell r="K281">
            <v>64652.1200000001</v>
          </cell>
          <cell r="L281">
            <v>64652.1200000001</v>
          </cell>
          <cell r="M281">
            <v>64652.12</v>
          </cell>
          <cell r="N281">
            <v>0.17762449</v>
          </cell>
          <cell r="O281">
            <v>11484</v>
          </cell>
        </row>
        <row r="282">
          <cell r="C282" t="str">
            <v>柳州双银汽车内饰有限公司</v>
          </cell>
        </row>
        <row r="282">
          <cell r="F282" t="str">
            <v>是</v>
          </cell>
        </row>
        <row r="282">
          <cell r="H282">
            <v>2154318.76</v>
          </cell>
          <cell r="I282">
            <v>0</v>
          </cell>
          <cell r="J282">
            <v>2154318.76</v>
          </cell>
          <cell r="K282">
            <v>64629.5628</v>
          </cell>
          <cell r="L282">
            <v>64629.5628</v>
          </cell>
          <cell r="M282">
            <v>64629.56</v>
          </cell>
          <cell r="N282">
            <v>0.17762449</v>
          </cell>
          <cell r="O282">
            <v>11480</v>
          </cell>
        </row>
        <row r="283">
          <cell r="C283" t="str">
            <v>广西互恒建筑装备科技有限公司</v>
          </cell>
        </row>
        <row r="283">
          <cell r="H283">
            <v>2178698.30666667</v>
          </cell>
          <cell r="I283">
            <v>32524</v>
          </cell>
          <cell r="J283">
            <v>2146174.30666667</v>
          </cell>
          <cell r="K283">
            <v>64385.2292000001</v>
          </cell>
          <cell r="L283">
            <v>64385.2292000001</v>
          </cell>
          <cell r="M283">
            <v>64385.23</v>
          </cell>
          <cell r="N283">
            <v>0.17762449</v>
          </cell>
          <cell r="O283">
            <v>11436</v>
          </cell>
        </row>
        <row r="284">
          <cell r="C284" t="str">
            <v>柳州博纳汽车科技有限公司</v>
          </cell>
        </row>
        <row r="284">
          <cell r="F284" t="str">
            <v>是</v>
          </cell>
        </row>
        <row r="284">
          <cell r="H284">
            <v>2173743.92</v>
          </cell>
          <cell r="I284">
            <v>53300</v>
          </cell>
          <cell r="J284">
            <v>2120443.92</v>
          </cell>
          <cell r="K284">
            <v>63613.3176</v>
          </cell>
          <cell r="L284">
            <v>63613.3176</v>
          </cell>
          <cell r="M284">
            <v>63613.32</v>
          </cell>
          <cell r="N284">
            <v>0.17762449</v>
          </cell>
          <cell r="O284">
            <v>11299</v>
          </cell>
        </row>
        <row r="285">
          <cell r="C285" t="str">
            <v>柳州明仕汽车科技有限公司</v>
          </cell>
        </row>
        <row r="285">
          <cell r="H285">
            <v>2110741.81</v>
          </cell>
          <cell r="I285">
            <v>0</v>
          </cell>
          <cell r="J285">
            <v>2110741.81</v>
          </cell>
          <cell r="K285">
            <v>63322.2543</v>
          </cell>
          <cell r="L285">
            <v>63322.2543</v>
          </cell>
          <cell r="M285">
            <v>63322.25</v>
          </cell>
          <cell r="N285">
            <v>0.17762449</v>
          </cell>
          <cell r="O285">
            <v>11248</v>
          </cell>
        </row>
        <row r="286">
          <cell r="C286" t="str">
            <v>广西柳螺香食品科技有限公司</v>
          </cell>
        </row>
        <row r="286">
          <cell r="H286">
            <v>2102069.18</v>
          </cell>
          <cell r="I286">
            <v>0</v>
          </cell>
          <cell r="J286">
            <v>2102069.18</v>
          </cell>
          <cell r="K286">
            <v>63062.0754</v>
          </cell>
          <cell r="L286">
            <v>63062.0754</v>
          </cell>
          <cell r="M286">
            <v>63062.08</v>
          </cell>
          <cell r="N286">
            <v>0.17762449</v>
          </cell>
          <cell r="O286">
            <v>11201</v>
          </cell>
        </row>
        <row r="287">
          <cell r="C287" t="str">
            <v>柳州呈奥科技有限公司</v>
          </cell>
        </row>
        <row r="287">
          <cell r="H287">
            <v>2098111.01333333</v>
          </cell>
          <cell r="I287">
            <v>0</v>
          </cell>
          <cell r="J287">
            <v>2098111.01333333</v>
          </cell>
          <cell r="K287">
            <v>62943.3303999999</v>
          </cell>
          <cell r="L287">
            <v>62943.3303999999</v>
          </cell>
          <cell r="M287">
            <v>62943.33</v>
          </cell>
          <cell r="N287">
            <v>0.17762449</v>
          </cell>
          <cell r="O287">
            <v>11180</v>
          </cell>
        </row>
        <row r="288">
          <cell r="C288" t="str">
            <v>广西阿佳希科技股份有限公司</v>
          </cell>
        </row>
        <row r="288">
          <cell r="F288" t="str">
            <v>是</v>
          </cell>
        </row>
        <row r="288">
          <cell r="H288">
            <v>2112435.6</v>
          </cell>
          <cell r="I288">
            <v>30592</v>
          </cell>
          <cell r="J288">
            <v>2081843.6</v>
          </cell>
          <cell r="K288">
            <v>62455.308</v>
          </cell>
          <cell r="L288">
            <v>62455.308</v>
          </cell>
          <cell r="M288">
            <v>62455.31</v>
          </cell>
          <cell r="N288">
            <v>0.17762449</v>
          </cell>
          <cell r="O288">
            <v>11094</v>
          </cell>
        </row>
        <row r="289">
          <cell r="C289" t="str">
            <v>广西柳环环保技术有限公司</v>
          </cell>
        </row>
        <row r="289">
          <cell r="H289">
            <v>2107880.26666667</v>
          </cell>
          <cell r="I289">
            <v>34709</v>
          </cell>
          <cell r="J289">
            <v>2073171.26666667</v>
          </cell>
          <cell r="K289">
            <v>62195.1380000001</v>
          </cell>
          <cell r="L289">
            <v>62195.1380000001</v>
          </cell>
          <cell r="M289">
            <v>62195.14</v>
          </cell>
          <cell r="N289">
            <v>0.17762449</v>
          </cell>
          <cell r="O289">
            <v>11047</v>
          </cell>
        </row>
        <row r="290">
          <cell r="C290" t="str">
            <v>柳州市辉顺机械有限公司</v>
          </cell>
        </row>
        <row r="290">
          <cell r="H290">
            <v>2070550.23</v>
          </cell>
          <cell r="I290">
            <v>0</v>
          </cell>
          <cell r="J290">
            <v>2070550.23</v>
          </cell>
          <cell r="K290">
            <v>62116.5069</v>
          </cell>
          <cell r="L290">
            <v>62116.5069</v>
          </cell>
          <cell r="M290">
            <v>62116.51</v>
          </cell>
          <cell r="N290">
            <v>0.17762449</v>
          </cell>
          <cell r="O290">
            <v>11033</v>
          </cell>
        </row>
        <row r="291">
          <cell r="C291" t="str">
            <v>广西鲁板铝合金模板有限公司</v>
          </cell>
        </row>
        <row r="291">
          <cell r="H291">
            <v>2091364.68</v>
          </cell>
          <cell r="I291">
            <v>26284</v>
          </cell>
          <cell r="J291">
            <v>2065080.68</v>
          </cell>
          <cell r="K291">
            <v>61952.4204</v>
          </cell>
          <cell r="L291">
            <v>61952.4204</v>
          </cell>
          <cell r="M291">
            <v>61952.42</v>
          </cell>
          <cell r="N291">
            <v>0.17762449</v>
          </cell>
          <cell r="O291">
            <v>11004</v>
          </cell>
        </row>
        <row r="292">
          <cell r="C292" t="str">
            <v>广西融水新林木业有限公司</v>
          </cell>
        </row>
        <row r="292">
          <cell r="F292" t="str">
            <v>是</v>
          </cell>
        </row>
        <row r="292">
          <cell r="H292">
            <v>2066931.11</v>
          </cell>
          <cell r="I292">
            <v>16894</v>
          </cell>
          <cell r="J292">
            <v>2050037.11</v>
          </cell>
          <cell r="K292">
            <v>61501.1133</v>
          </cell>
          <cell r="L292">
            <v>61501.1133</v>
          </cell>
          <cell r="M292">
            <v>61501.11</v>
          </cell>
          <cell r="N292">
            <v>0.17762449</v>
          </cell>
          <cell r="O292">
            <v>10924</v>
          </cell>
        </row>
        <row r="293">
          <cell r="C293" t="str">
            <v>广西腾智投资有限公司</v>
          </cell>
        </row>
        <row r="293">
          <cell r="H293">
            <v>2031526.26666667</v>
          </cell>
          <cell r="I293">
            <v>0</v>
          </cell>
          <cell r="J293">
            <v>2031526.26666667</v>
          </cell>
          <cell r="K293">
            <v>60945.7880000001</v>
          </cell>
          <cell r="L293">
            <v>60945.7880000001</v>
          </cell>
          <cell r="M293">
            <v>60945.79</v>
          </cell>
          <cell r="N293">
            <v>0.17762449</v>
          </cell>
          <cell r="O293">
            <v>10825</v>
          </cell>
        </row>
        <row r="294">
          <cell r="C294" t="str">
            <v>柳州恒朗自动化设备制造股份有限公司</v>
          </cell>
        </row>
        <row r="294">
          <cell r="F294" t="str">
            <v>是</v>
          </cell>
        </row>
        <row r="294">
          <cell r="H294">
            <v>2044729.11</v>
          </cell>
          <cell r="I294">
            <v>17791</v>
          </cell>
          <cell r="J294">
            <v>2026938.11</v>
          </cell>
          <cell r="K294">
            <v>60808.1433</v>
          </cell>
          <cell r="L294">
            <v>60808.1433</v>
          </cell>
          <cell r="M294">
            <v>60808.14</v>
          </cell>
          <cell r="N294">
            <v>0.17762449</v>
          </cell>
          <cell r="O294">
            <v>10801</v>
          </cell>
        </row>
        <row r="295">
          <cell r="C295" t="str">
            <v>柳州市宇和科技发展有限公司</v>
          </cell>
        </row>
        <row r="295">
          <cell r="H295">
            <v>2017547.76</v>
          </cell>
          <cell r="I295">
            <v>0</v>
          </cell>
          <cell r="J295">
            <v>2017547.76</v>
          </cell>
          <cell r="K295">
            <v>60526.4328</v>
          </cell>
          <cell r="L295">
            <v>60526.4328</v>
          </cell>
          <cell r="M295">
            <v>60526.43</v>
          </cell>
          <cell r="N295">
            <v>0.17762449</v>
          </cell>
          <cell r="O295">
            <v>10751</v>
          </cell>
        </row>
        <row r="296">
          <cell r="C296" t="str">
            <v>广西博大建设工程有限公司</v>
          </cell>
        </row>
        <row r="296">
          <cell r="H296">
            <v>2035315.29333333</v>
          </cell>
          <cell r="I296">
            <v>18181</v>
          </cell>
          <cell r="J296">
            <v>2017134.29333333</v>
          </cell>
          <cell r="K296">
            <v>60514.0287999999</v>
          </cell>
          <cell r="L296">
            <v>60514.0287999999</v>
          </cell>
          <cell r="M296">
            <v>60514.03</v>
          </cell>
          <cell r="N296">
            <v>0.17762449</v>
          </cell>
          <cell r="O296">
            <v>10749</v>
          </cell>
        </row>
        <row r="297">
          <cell r="C297" t="str">
            <v>柳州嘉盈汽车部件有限公司</v>
          </cell>
        </row>
        <row r="297">
          <cell r="F297" t="str">
            <v>是</v>
          </cell>
        </row>
        <row r="297">
          <cell r="H297">
            <v>2058134.25</v>
          </cell>
          <cell r="I297">
            <v>41126</v>
          </cell>
          <cell r="J297">
            <v>2017008.25</v>
          </cell>
          <cell r="K297">
            <v>60510.2475</v>
          </cell>
          <cell r="L297">
            <v>60510.2475</v>
          </cell>
          <cell r="M297">
            <v>60510.25</v>
          </cell>
          <cell r="N297">
            <v>0.17762449</v>
          </cell>
          <cell r="O297">
            <v>10748</v>
          </cell>
        </row>
        <row r="298">
          <cell r="C298" t="str">
            <v>柳州图灵科技有限公司</v>
          </cell>
        </row>
        <row r="298">
          <cell r="E298" t="str">
            <v>是</v>
          </cell>
        </row>
        <row r="298">
          <cell r="H298">
            <v>2029479.61333333</v>
          </cell>
          <cell r="I298">
            <v>17429</v>
          </cell>
          <cell r="J298">
            <v>2012050.61333333</v>
          </cell>
          <cell r="K298">
            <v>60361.5183999999</v>
          </cell>
          <cell r="L298">
            <v>60361.5183999999</v>
          </cell>
          <cell r="M298">
            <v>60361.52</v>
          </cell>
          <cell r="N298">
            <v>0.17762449</v>
          </cell>
          <cell r="O298">
            <v>10722</v>
          </cell>
        </row>
        <row r="299">
          <cell r="C299" t="str">
            <v>广西贝驰汽车科技有限公司</v>
          </cell>
        </row>
        <row r="299">
          <cell r="E299" t="str">
            <v>是</v>
          </cell>
        </row>
        <row r="299">
          <cell r="H299">
            <v>2041705.22</v>
          </cell>
          <cell r="I299">
            <v>31963</v>
          </cell>
          <cell r="J299">
            <v>2009742.22</v>
          </cell>
          <cell r="K299">
            <v>60292.2666</v>
          </cell>
          <cell r="L299">
            <v>60292.2666</v>
          </cell>
          <cell r="M299">
            <v>60292.27</v>
          </cell>
          <cell r="N299">
            <v>0.17762449</v>
          </cell>
          <cell r="O299">
            <v>10709</v>
          </cell>
        </row>
        <row r="300">
          <cell r="C300" t="str">
            <v>柳州五菱柳机铸造有限公司</v>
          </cell>
        </row>
        <row r="300">
          <cell r="F300" t="str">
            <v>是</v>
          </cell>
        </row>
        <row r="300">
          <cell r="H300">
            <v>2116180.89</v>
          </cell>
          <cell r="I300">
            <v>110986</v>
          </cell>
          <cell r="J300">
            <v>2005194.89</v>
          </cell>
          <cell r="K300">
            <v>60155.8467</v>
          </cell>
          <cell r="L300">
            <v>60155.8467</v>
          </cell>
          <cell r="M300">
            <v>60155.85</v>
          </cell>
          <cell r="N300">
            <v>0.17762449</v>
          </cell>
          <cell r="O300">
            <v>10685</v>
          </cell>
        </row>
        <row r="301">
          <cell r="C301" t="str">
            <v>柳州三元天爱乳业有限公司</v>
          </cell>
        </row>
        <row r="301">
          <cell r="H301">
            <v>2045023.57</v>
          </cell>
          <cell r="I301">
            <v>41486</v>
          </cell>
          <cell r="J301">
            <v>2003537.57</v>
          </cell>
          <cell r="K301">
            <v>60106.1271</v>
          </cell>
          <cell r="L301">
            <v>60106.1271</v>
          </cell>
          <cell r="M301">
            <v>60106.13</v>
          </cell>
          <cell r="N301">
            <v>0.17762449</v>
          </cell>
          <cell r="O301">
            <v>10676</v>
          </cell>
        </row>
        <row r="302">
          <cell r="C302" t="str">
            <v>柳州众菱汽车配件制造有限公司</v>
          </cell>
        </row>
        <row r="302">
          <cell r="H302">
            <v>2129027.6</v>
          </cell>
          <cell r="I302">
            <v>127695</v>
          </cell>
          <cell r="J302">
            <v>2001332.6</v>
          </cell>
          <cell r="K302">
            <v>60039.978</v>
          </cell>
          <cell r="L302">
            <v>60039.978</v>
          </cell>
          <cell r="M302">
            <v>60039.98</v>
          </cell>
          <cell r="N302">
            <v>0.17762449</v>
          </cell>
          <cell r="O302">
            <v>10665</v>
          </cell>
        </row>
        <row r="303">
          <cell r="C303" t="str">
            <v>鹿寨县恒基混凝土有限公司</v>
          </cell>
        </row>
        <row r="303">
          <cell r="H303">
            <v>2000413.56</v>
          </cell>
          <cell r="I303">
            <v>0</v>
          </cell>
          <cell r="J303">
            <v>2000413.56</v>
          </cell>
          <cell r="K303">
            <v>60012.4068</v>
          </cell>
          <cell r="L303">
            <v>60012.4068</v>
          </cell>
          <cell r="M303">
            <v>60012.41</v>
          </cell>
          <cell r="N303">
            <v>0.17762449</v>
          </cell>
          <cell r="O303">
            <v>10660</v>
          </cell>
        </row>
        <row r="304">
          <cell r="C304" t="str">
            <v>广西茂源科技有限公司</v>
          </cell>
        </row>
        <row r="304">
          <cell r="H304">
            <v>1996520</v>
          </cell>
          <cell r="I304">
            <v>0</v>
          </cell>
          <cell r="J304">
            <v>1996520</v>
          </cell>
          <cell r="K304">
            <v>59895.6</v>
          </cell>
          <cell r="L304">
            <v>59895.6</v>
          </cell>
          <cell r="M304">
            <v>59895.6</v>
          </cell>
          <cell r="N304">
            <v>0.17762449</v>
          </cell>
          <cell r="O304">
            <v>10639</v>
          </cell>
        </row>
        <row r="305">
          <cell r="C305" t="str">
            <v>柳州市柳江中天配电设备有限公司</v>
          </cell>
        </row>
        <row r="305">
          <cell r="H305">
            <v>1995842.5</v>
          </cell>
          <cell r="I305">
            <v>0</v>
          </cell>
          <cell r="J305">
            <v>1995842.5</v>
          </cell>
          <cell r="K305">
            <v>59875.275</v>
          </cell>
          <cell r="L305">
            <v>59875.275</v>
          </cell>
          <cell r="M305">
            <v>59875.28</v>
          </cell>
          <cell r="N305">
            <v>0.17762449</v>
          </cell>
          <cell r="O305">
            <v>10635</v>
          </cell>
        </row>
        <row r="306">
          <cell r="C306" t="str">
            <v>柳州市大新实业有限公司</v>
          </cell>
        </row>
        <row r="306">
          <cell r="H306">
            <v>2017362.66</v>
          </cell>
          <cell r="I306">
            <v>24639</v>
          </cell>
          <cell r="J306">
            <v>1992723.66</v>
          </cell>
          <cell r="K306">
            <v>59781.7098</v>
          </cell>
          <cell r="L306">
            <v>59781.7098</v>
          </cell>
          <cell r="M306">
            <v>59781.71</v>
          </cell>
          <cell r="N306">
            <v>0.17762449</v>
          </cell>
          <cell r="O306">
            <v>10619</v>
          </cell>
        </row>
        <row r="307">
          <cell r="C307" t="str">
            <v>柳州新创科技有限公司</v>
          </cell>
        </row>
        <row r="307">
          <cell r="E307" t="str">
            <v>是</v>
          </cell>
        </row>
        <row r="307">
          <cell r="H307">
            <v>1986884.08</v>
          </cell>
          <cell r="I307">
            <v>0</v>
          </cell>
          <cell r="J307">
            <v>1986884.08</v>
          </cell>
          <cell r="K307">
            <v>59606.5224</v>
          </cell>
          <cell r="L307">
            <v>59606.5224</v>
          </cell>
          <cell r="M307">
            <v>59606.52</v>
          </cell>
          <cell r="N307">
            <v>0.17762449</v>
          </cell>
          <cell r="O307">
            <v>10588</v>
          </cell>
        </row>
        <row r="308">
          <cell r="C308" t="str">
            <v>柳州市创科复合金属陶瓷制品有限公司</v>
          </cell>
        </row>
        <row r="308">
          <cell r="H308">
            <v>2010610.79</v>
          </cell>
          <cell r="I308">
            <v>28372</v>
          </cell>
          <cell r="J308">
            <v>1982238.79</v>
          </cell>
          <cell r="K308">
            <v>59467.1637</v>
          </cell>
          <cell r="L308">
            <v>59467.1637</v>
          </cell>
          <cell r="M308">
            <v>59467.16</v>
          </cell>
          <cell r="N308">
            <v>0.17762449</v>
          </cell>
          <cell r="O308">
            <v>10563</v>
          </cell>
        </row>
        <row r="309">
          <cell r="C309" t="str">
            <v>广西双起起重机制造有限公司</v>
          </cell>
        </row>
        <row r="309">
          <cell r="H309">
            <v>2001522.1</v>
          </cell>
          <cell r="I309">
            <v>28407</v>
          </cell>
          <cell r="J309">
            <v>1973115.1</v>
          </cell>
          <cell r="K309">
            <v>59193.453</v>
          </cell>
          <cell r="L309">
            <v>59193.453</v>
          </cell>
          <cell r="M309">
            <v>59193.45</v>
          </cell>
          <cell r="N309">
            <v>0.17762449</v>
          </cell>
          <cell r="O309">
            <v>10514</v>
          </cell>
        </row>
        <row r="310">
          <cell r="C310" t="str">
            <v>柳州塑友科技有限公司</v>
          </cell>
        </row>
        <row r="310">
          <cell r="H310">
            <v>1996961.27</v>
          </cell>
          <cell r="I310">
            <v>28686</v>
          </cell>
          <cell r="J310">
            <v>1968275.27</v>
          </cell>
          <cell r="K310">
            <v>59048.2581</v>
          </cell>
          <cell r="L310">
            <v>59048.2581</v>
          </cell>
          <cell r="M310">
            <v>59048.26</v>
          </cell>
          <cell r="N310">
            <v>0.17762449</v>
          </cell>
          <cell r="O310">
            <v>10488</v>
          </cell>
        </row>
        <row r="311">
          <cell r="C311" t="str">
            <v>广西壮象家居股份有限公司</v>
          </cell>
        </row>
        <row r="311">
          <cell r="H311">
            <v>2003862.04</v>
          </cell>
          <cell r="I311">
            <v>40168</v>
          </cell>
          <cell r="J311">
            <v>1963694.04</v>
          </cell>
          <cell r="K311">
            <v>58910.8212</v>
          </cell>
          <cell r="L311">
            <v>58910.8212</v>
          </cell>
          <cell r="M311">
            <v>58910.82</v>
          </cell>
          <cell r="N311">
            <v>0.17762449</v>
          </cell>
          <cell r="O311">
            <v>10464</v>
          </cell>
        </row>
        <row r="312">
          <cell r="C312" t="str">
            <v>广西蓝创新能源汽车设备有限公司</v>
          </cell>
        </row>
        <row r="312">
          <cell r="H312">
            <v>1984599.33333333</v>
          </cell>
          <cell r="I312">
            <v>22888</v>
          </cell>
          <cell r="J312">
            <v>1961711.33333333</v>
          </cell>
          <cell r="K312">
            <v>58851.3399999999</v>
          </cell>
          <cell r="L312">
            <v>58851.3399999999</v>
          </cell>
          <cell r="M312">
            <v>58851.34</v>
          </cell>
          <cell r="N312">
            <v>0.17762449</v>
          </cell>
          <cell r="O312">
            <v>10453</v>
          </cell>
        </row>
        <row r="313">
          <cell r="C313" t="str">
            <v>柳州市德鲁克企业管理咨询有限公司</v>
          </cell>
        </row>
        <row r="313">
          <cell r="H313">
            <v>1976947.36</v>
          </cell>
          <cell r="I313">
            <v>30525</v>
          </cell>
          <cell r="J313">
            <v>1946422.36</v>
          </cell>
          <cell r="K313">
            <v>58392.6708</v>
          </cell>
          <cell r="L313">
            <v>58392.6708</v>
          </cell>
          <cell r="M313">
            <v>58392.67</v>
          </cell>
          <cell r="N313">
            <v>0.17762449</v>
          </cell>
          <cell r="O313">
            <v>10372</v>
          </cell>
        </row>
        <row r="314">
          <cell r="C314" t="str">
            <v>柳州展菱机械有限公司</v>
          </cell>
        </row>
        <row r="314">
          <cell r="H314">
            <v>1926605.43</v>
          </cell>
          <cell r="I314">
            <v>0</v>
          </cell>
          <cell r="J314">
            <v>1926605.43</v>
          </cell>
          <cell r="K314">
            <v>57798.1629</v>
          </cell>
          <cell r="L314">
            <v>57798.1629</v>
          </cell>
          <cell r="M314">
            <v>57798.16</v>
          </cell>
          <cell r="N314">
            <v>0.17762449</v>
          </cell>
          <cell r="O314">
            <v>10266</v>
          </cell>
        </row>
        <row r="315">
          <cell r="C315" t="str">
            <v>广西高通食品科技有限公司</v>
          </cell>
        </row>
        <row r="315">
          <cell r="F315" t="str">
            <v>是</v>
          </cell>
        </row>
        <row r="315">
          <cell r="H315">
            <v>1930714.09</v>
          </cell>
          <cell r="I315">
            <v>17386</v>
          </cell>
          <cell r="J315">
            <v>1913328.09</v>
          </cell>
          <cell r="K315">
            <v>57399.8427</v>
          </cell>
          <cell r="L315">
            <v>57399.8427</v>
          </cell>
          <cell r="M315">
            <v>57399.84</v>
          </cell>
          <cell r="N315">
            <v>0.17762449</v>
          </cell>
          <cell r="O315">
            <v>10196</v>
          </cell>
        </row>
        <row r="316">
          <cell r="C316" t="str">
            <v>广西正堂药业有限责任公司</v>
          </cell>
        </row>
        <row r="316">
          <cell r="H316">
            <v>1910727.13</v>
          </cell>
          <cell r="I316">
            <v>25273</v>
          </cell>
          <cell r="J316">
            <v>1885454.13</v>
          </cell>
          <cell r="K316">
            <v>56563.6239</v>
          </cell>
          <cell r="L316">
            <v>56563.6239</v>
          </cell>
          <cell r="M316">
            <v>56563.62</v>
          </cell>
          <cell r="N316">
            <v>0.17762449</v>
          </cell>
          <cell r="O316">
            <v>10047</v>
          </cell>
        </row>
        <row r="317">
          <cell r="C317" t="str">
            <v>柳州申通汽车科技有限公司</v>
          </cell>
        </row>
        <row r="317">
          <cell r="F317" t="str">
            <v>是</v>
          </cell>
        </row>
        <row r="317">
          <cell r="H317">
            <v>1881786.97333333</v>
          </cell>
          <cell r="I317">
            <v>16936</v>
          </cell>
          <cell r="J317">
            <v>1864850.97333333</v>
          </cell>
          <cell r="K317">
            <v>55945.5291999999</v>
          </cell>
          <cell r="L317">
            <v>55945.5291999999</v>
          </cell>
          <cell r="M317">
            <v>55945.53</v>
          </cell>
          <cell r="N317">
            <v>0.17762449</v>
          </cell>
          <cell r="O317">
            <v>9937</v>
          </cell>
        </row>
        <row r="318">
          <cell r="C318" t="str">
            <v>柳州智视科技有限公司</v>
          </cell>
        </row>
        <row r="318">
          <cell r="H318">
            <v>1901275.77333333</v>
          </cell>
          <cell r="I318">
            <v>39206</v>
          </cell>
          <cell r="J318">
            <v>1862069.77333333</v>
          </cell>
          <cell r="K318">
            <v>55862.0931999999</v>
          </cell>
          <cell r="L318">
            <v>55862.0931999999</v>
          </cell>
          <cell r="M318">
            <v>55862.09</v>
          </cell>
          <cell r="N318">
            <v>0.17762449</v>
          </cell>
          <cell r="O318">
            <v>9922</v>
          </cell>
        </row>
        <row r="319">
          <cell r="C319" t="str">
            <v>柳州火星鱼智能科技有限公司</v>
          </cell>
        </row>
        <row r="319">
          <cell r="H319">
            <v>1834444.74</v>
          </cell>
          <cell r="I319">
            <v>0</v>
          </cell>
          <cell r="J319">
            <v>1834444.74</v>
          </cell>
          <cell r="K319">
            <v>55033.3422</v>
          </cell>
          <cell r="L319">
            <v>55033.3422</v>
          </cell>
          <cell r="M319">
            <v>55033.34</v>
          </cell>
          <cell r="N319">
            <v>0.17762449</v>
          </cell>
          <cell r="O319">
            <v>9775</v>
          </cell>
        </row>
        <row r="320">
          <cell r="C320" t="str">
            <v>柳州菱特动力科技有限公司</v>
          </cell>
        </row>
        <row r="320">
          <cell r="H320">
            <v>1827629.12</v>
          </cell>
          <cell r="I320">
            <v>0</v>
          </cell>
          <cell r="J320">
            <v>1827629.12</v>
          </cell>
          <cell r="K320">
            <v>54828.8736</v>
          </cell>
          <cell r="L320">
            <v>54828.8736</v>
          </cell>
          <cell r="M320">
            <v>54828.87</v>
          </cell>
          <cell r="N320">
            <v>0.17762449</v>
          </cell>
          <cell r="O320">
            <v>9739</v>
          </cell>
        </row>
        <row r="321">
          <cell r="C321" t="str">
            <v>广西深联信息科技有限公司</v>
          </cell>
        </row>
        <row r="321">
          <cell r="H321">
            <v>1826281.36</v>
          </cell>
          <cell r="I321">
            <v>0</v>
          </cell>
          <cell r="J321">
            <v>1826281.36</v>
          </cell>
          <cell r="K321">
            <v>54788.4408</v>
          </cell>
          <cell r="L321">
            <v>54788.4408</v>
          </cell>
          <cell r="M321">
            <v>54788.44</v>
          </cell>
          <cell r="N321">
            <v>0.17762449</v>
          </cell>
          <cell r="O321">
            <v>9732</v>
          </cell>
        </row>
        <row r="322">
          <cell r="C322" t="str">
            <v>柳州美桥汽车传动系统有限公司</v>
          </cell>
        </row>
        <row r="322">
          <cell r="E322" t="str">
            <v>是</v>
          </cell>
        </row>
        <row r="322">
          <cell r="H322">
            <v>1883863.71</v>
          </cell>
          <cell r="I322">
            <v>61804</v>
          </cell>
          <cell r="J322">
            <v>1822059.71</v>
          </cell>
          <cell r="K322">
            <v>54661.7913</v>
          </cell>
          <cell r="L322">
            <v>54661.7913</v>
          </cell>
          <cell r="M322">
            <v>54661.79</v>
          </cell>
          <cell r="N322">
            <v>0.17762449</v>
          </cell>
          <cell r="O322">
            <v>9709</v>
          </cell>
        </row>
        <row r="323">
          <cell r="C323" t="str">
            <v>柳州华威合力工程技术有限公司</v>
          </cell>
        </row>
        <row r="323">
          <cell r="F323" t="str">
            <v>是</v>
          </cell>
        </row>
        <row r="323">
          <cell r="H323">
            <v>1831325.86</v>
          </cell>
          <cell r="I323">
            <v>24007</v>
          </cell>
          <cell r="J323">
            <v>1807318.86</v>
          </cell>
          <cell r="K323">
            <v>54219.5658</v>
          </cell>
          <cell r="L323">
            <v>54219.5658</v>
          </cell>
          <cell r="M323">
            <v>54219.57</v>
          </cell>
          <cell r="N323">
            <v>0.17762449</v>
          </cell>
          <cell r="O323">
            <v>9631</v>
          </cell>
        </row>
        <row r="324">
          <cell r="C324" t="str">
            <v>广西三门江生态茶油有限责任公司</v>
          </cell>
        </row>
        <row r="324">
          <cell r="H324">
            <v>1819452.39</v>
          </cell>
          <cell r="I324">
            <v>17811</v>
          </cell>
          <cell r="J324">
            <v>1801641.39</v>
          </cell>
          <cell r="K324">
            <v>54049.2417</v>
          </cell>
          <cell r="L324">
            <v>54049.2417</v>
          </cell>
          <cell r="M324">
            <v>54049.24</v>
          </cell>
          <cell r="N324">
            <v>0.17762449</v>
          </cell>
          <cell r="O324">
            <v>9600</v>
          </cell>
        </row>
        <row r="325">
          <cell r="C325" t="str">
            <v>广西柳州市龙发金属表面处理技术股份有限公司</v>
          </cell>
        </row>
        <row r="325">
          <cell r="H325">
            <v>1835895.83</v>
          </cell>
          <cell r="I325">
            <v>36725</v>
          </cell>
          <cell r="J325">
            <v>1799170.83</v>
          </cell>
          <cell r="K325">
            <v>53975.1249</v>
          </cell>
          <cell r="L325">
            <v>53975.1249</v>
          </cell>
          <cell r="M325">
            <v>53975.12</v>
          </cell>
          <cell r="N325">
            <v>0.17762449</v>
          </cell>
          <cell r="O325">
            <v>9587</v>
          </cell>
        </row>
        <row r="326">
          <cell r="C326" t="str">
            <v>柳州日高过滤器有限责任公司</v>
          </cell>
        </row>
        <row r="326">
          <cell r="H326">
            <v>1804501.2</v>
          </cell>
          <cell r="I326">
            <v>19936</v>
          </cell>
          <cell r="J326">
            <v>1784565.2</v>
          </cell>
          <cell r="K326">
            <v>53536.956</v>
          </cell>
          <cell r="L326">
            <v>53536.956</v>
          </cell>
          <cell r="M326">
            <v>53536.96</v>
          </cell>
          <cell r="N326">
            <v>0.17762449</v>
          </cell>
          <cell r="O326">
            <v>9509</v>
          </cell>
        </row>
        <row r="327">
          <cell r="C327" t="str">
            <v>柳州双英科技有限公司</v>
          </cell>
        </row>
        <row r="327">
          <cell r="H327">
            <v>1832331.9</v>
          </cell>
          <cell r="I327">
            <v>48415</v>
          </cell>
          <cell r="J327">
            <v>1783916.9</v>
          </cell>
          <cell r="K327">
            <v>53517.507</v>
          </cell>
          <cell r="L327">
            <v>53517.507</v>
          </cell>
          <cell r="M327">
            <v>53517.51</v>
          </cell>
          <cell r="N327">
            <v>0.17762449</v>
          </cell>
          <cell r="O327">
            <v>9506</v>
          </cell>
        </row>
        <row r="328">
          <cell r="C328" t="str">
            <v>柳州宝途汽车科技有限公司</v>
          </cell>
        </row>
        <row r="328">
          <cell r="E328" t="str">
            <v>是</v>
          </cell>
        </row>
        <row r="328">
          <cell r="H328">
            <v>1837214.25</v>
          </cell>
          <cell r="I328">
            <v>54480</v>
          </cell>
          <cell r="J328">
            <v>1782734.25</v>
          </cell>
          <cell r="K328">
            <v>53482.0275</v>
          </cell>
          <cell r="L328">
            <v>53482.0275</v>
          </cell>
          <cell r="M328">
            <v>53482.03</v>
          </cell>
          <cell r="N328">
            <v>0.17762449</v>
          </cell>
          <cell r="O328">
            <v>9500</v>
          </cell>
        </row>
        <row r="329">
          <cell r="C329" t="str">
            <v>柳州市卓德机械科技股份有限公司</v>
          </cell>
        </row>
        <row r="329">
          <cell r="H329">
            <v>1785989.14</v>
          </cell>
          <cell r="I329">
            <v>20542</v>
          </cell>
          <cell r="J329">
            <v>1765447.14</v>
          </cell>
          <cell r="K329">
            <v>52963.4142</v>
          </cell>
          <cell r="L329">
            <v>52963.4142</v>
          </cell>
          <cell r="M329">
            <v>52963.41</v>
          </cell>
          <cell r="N329">
            <v>0.17762449</v>
          </cell>
          <cell r="O329">
            <v>9408</v>
          </cell>
        </row>
        <row r="330">
          <cell r="C330" t="str">
            <v>柳州市钜嘉机械有限公司</v>
          </cell>
        </row>
        <row r="330">
          <cell r="H330">
            <v>1782692.06</v>
          </cell>
          <cell r="I330">
            <v>22198</v>
          </cell>
          <cell r="J330">
            <v>1760494.06</v>
          </cell>
          <cell r="K330">
            <v>52814.8218</v>
          </cell>
          <cell r="L330">
            <v>52814.8218</v>
          </cell>
          <cell r="M330">
            <v>52814.82</v>
          </cell>
          <cell r="N330">
            <v>0.17762449</v>
          </cell>
          <cell r="O330">
            <v>9381</v>
          </cell>
        </row>
        <row r="331">
          <cell r="C331" t="str">
            <v>柳州市万利商泰机械有限责任公司</v>
          </cell>
        </row>
        <row r="331">
          <cell r="F331" t="str">
            <v>是</v>
          </cell>
        </row>
        <row r="331">
          <cell r="H331">
            <v>1746649.1</v>
          </cell>
          <cell r="I331">
            <v>0</v>
          </cell>
          <cell r="J331">
            <v>1746649.1</v>
          </cell>
          <cell r="K331">
            <v>52399.473</v>
          </cell>
          <cell r="L331">
            <v>52399.473</v>
          </cell>
          <cell r="M331">
            <v>52399.47</v>
          </cell>
          <cell r="N331">
            <v>0.17762449</v>
          </cell>
          <cell r="O331">
            <v>9307</v>
          </cell>
        </row>
        <row r="332">
          <cell r="C332" t="str">
            <v>广西世诚工程检测有限公司</v>
          </cell>
        </row>
        <row r="332">
          <cell r="H332">
            <v>1754629.84</v>
          </cell>
          <cell r="I332">
            <v>17494</v>
          </cell>
          <cell r="J332">
            <v>1737135.84</v>
          </cell>
          <cell r="K332">
            <v>52114.0752</v>
          </cell>
          <cell r="L332">
            <v>52114.0752</v>
          </cell>
          <cell r="M332">
            <v>52114.08</v>
          </cell>
          <cell r="N332">
            <v>0.17762449</v>
          </cell>
          <cell r="O332">
            <v>9257</v>
          </cell>
        </row>
        <row r="333">
          <cell r="C333" t="str">
            <v>柳州市七彩阳光安全玻璃有限公司</v>
          </cell>
        </row>
        <row r="333">
          <cell r="H333">
            <v>1727598.95</v>
          </cell>
          <cell r="I333">
            <v>0</v>
          </cell>
          <cell r="J333">
            <v>1727598.95</v>
          </cell>
          <cell r="K333">
            <v>51827.9685</v>
          </cell>
          <cell r="L333">
            <v>51827.9685</v>
          </cell>
          <cell r="M333">
            <v>51827.97</v>
          </cell>
          <cell r="N333">
            <v>0.17762449</v>
          </cell>
          <cell r="O333">
            <v>9206</v>
          </cell>
        </row>
        <row r="334">
          <cell r="C334" t="str">
            <v>广西融水县福融贝江源农业发展有限公司</v>
          </cell>
        </row>
        <row r="334">
          <cell r="E334" t="str">
            <v>是</v>
          </cell>
        </row>
        <row r="334">
          <cell r="H334">
            <v>1778324.69333333</v>
          </cell>
          <cell r="I334">
            <v>54455</v>
          </cell>
          <cell r="J334">
            <v>1723869.69333333</v>
          </cell>
          <cell r="K334">
            <v>51716.0907999999</v>
          </cell>
          <cell r="L334">
            <v>51716.0907999999</v>
          </cell>
          <cell r="M334">
            <v>51716.09</v>
          </cell>
          <cell r="N334">
            <v>0.17762449</v>
          </cell>
          <cell r="O334">
            <v>9186</v>
          </cell>
        </row>
        <row r="335">
          <cell r="C335" t="str">
            <v>柳州市意诺仕智能设备有限公司</v>
          </cell>
        </row>
        <row r="335">
          <cell r="H335">
            <v>1767317.62</v>
          </cell>
          <cell r="I335">
            <v>44690</v>
          </cell>
          <cell r="J335">
            <v>1722627.62</v>
          </cell>
          <cell r="K335">
            <v>51678.8286</v>
          </cell>
          <cell r="L335">
            <v>51678.8286</v>
          </cell>
          <cell r="M335">
            <v>51678.83</v>
          </cell>
          <cell r="N335">
            <v>0.17762449</v>
          </cell>
          <cell r="O335">
            <v>9179</v>
          </cell>
        </row>
        <row r="336">
          <cell r="C336" t="str">
            <v>柳州市金亿达食品加工有限公司</v>
          </cell>
        </row>
        <row r="336">
          <cell r="H336">
            <v>1653240.71</v>
          </cell>
          <cell r="I336">
            <v>0</v>
          </cell>
          <cell r="J336">
            <v>1653240.71</v>
          </cell>
          <cell r="K336">
            <v>49597.2213</v>
          </cell>
          <cell r="L336">
            <v>49597.2213</v>
          </cell>
          <cell r="M336">
            <v>49597.22</v>
          </cell>
          <cell r="N336">
            <v>0.17762449</v>
          </cell>
          <cell r="O336">
            <v>8810</v>
          </cell>
        </row>
        <row r="337">
          <cell r="C337" t="str">
            <v>柳州市钧耀钢化玻璃有限公司</v>
          </cell>
        </row>
        <row r="337">
          <cell r="E337" t="str">
            <v>是</v>
          </cell>
        </row>
        <row r="337">
          <cell r="H337">
            <v>1672652.51</v>
          </cell>
          <cell r="I337">
            <v>54916</v>
          </cell>
          <cell r="J337">
            <v>1617736.51</v>
          </cell>
          <cell r="K337">
            <v>48532.0953</v>
          </cell>
          <cell r="L337">
            <v>48532.0953</v>
          </cell>
          <cell r="M337">
            <v>48532.1</v>
          </cell>
          <cell r="N337">
            <v>0.17762449</v>
          </cell>
          <cell r="O337">
            <v>8620</v>
          </cell>
        </row>
        <row r="338">
          <cell r="C338" t="str">
            <v>柳州市康小乐牛奶有限公司</v>
          </cell>
        </row>
        <row r="338">
          <cell r="H338">
            <v>1617448.1</v>
          </cell>
          <cell r="I338">
            <v>0</v>
          </cell>
          <cell r="J338">
            <v>1617448.1</v>
          </cell>
          <cell r="K338">
            <v>48523.443</v>
          </cell>
          <cell r="L338">
            <v>48523.443</v>
          </cell>
          <cell r="M338">
            <v>48523.44</v>
          </cell>
          <cell r="N338">
            <v>0.17762449</v>
          </cell>
          <cell r="O338">
            <v>8619</v>
          </cell>
        </row>
        <row r="339">
          <cell r="C339" t="str">
            <v>柳城县迪森人造板有限公司</v>
          </cell>
        </row>
        <row r="339">
          <cell r="E339" t="str">
            <v>是</v>
          </cell>
        </row>
        <row r="339">
          <cell r="H339">
            <v>1722021.74</v>
          </cell>
          <cell r="I339">
            <v>104867</v>
          </cell>
          <cell r="J339">
            <v>1617154.74</v>
          </cell>
          <cell r="K339">
            <v>48514.6422</v>
          </cell>
          <cell r="L339">
            <v>48514.6422</v>
          </cell>
          <cell r="M339">
            <v>48514.64</v>
          </cell>
          <cell r="N339">
            <v>0.17762449</v>
          </cell>
          <cell r="O339">
            <v>8617</v>
          </cell>
        </row>
        <row r="340">
          <cell r="C340" t="str">
            <v>广西海数信息技术有限公司</v>
          </cell>
        </row>
        <row r="340">
          <cell r="F340" t="str">
            <v>是</v>
          </cell>
        </row>
        <row r="340">
          <cell r="H340">
            <v>1632375.37333333</v>
          </cell>
          <cell r="I340">
            <v>19931</v>
          </cell>
          <cell r="J340">
            <v>1612444.37333333</v>
          </cell>
          <cell r="K340">
            <v>48373.3311999999</v>
          </cell>
          <cell r="L340">
            <v>48373.3311999999</v>
          </cell>
          <cell r="M340">
            <v>48373.33</v>
          </cell>
          <cell r="N340">
            <v>0.17762449</v>
          </cell>
          <cell r="O340">
            <v>8592</v>
          </cell>
        </row>
        <row r="341">
          <cell r="C341" t="str">
            <v>广西十一冶朝晖装配式建筑有限公司</v>
          </cell>
        </row>
        <row r="341">
          <cell r="H341">
            <v>1602612.21</v>
          </cell>
          <cell r="I341">
            <v>0</v>
          </cell>
          <cell r="J341">
            <v>1602612.21</v>
          </cell>
          <cell r="K341">
            <v>48078.3663</v>
          </cell>
          <cell r="L341">
            <v>48078.3663</v>
          </cell>
          <cell r="M341">
            <v>48078.37</v>
          </cell>
          <cell r="N341">
            <v>0.17762449</v>
          </cell>
          <cell r="O341">
            <v>8540</v>
          </cell>
        </row>
        <row r="342">
          <cell r="C342" t="str">
            <v>广西中圳检测技术有限公司</v>
          </cell>
        </row>
        <row r="342">
          <cell r="F342" t="str">
            <v>是</v>
          </cell>
        </row>
        <row r="342">
          <cell r="H342">
            <v>1615004.8</v>
          </cell>
          <cell r="I342">
            <v>17560</v>
          </cell>
          <cell r="J342">
            <v>1597444.8</v>
          </cell>
          <cell r="K342">
            <v>47923.344</v>
          </cell>
          <cell r="L342">
            <v>47923.344</v>
          </cell>
          <cell r="M342">
            <v>47923.34</v>
          </cell>
          <cell r="N342">
            <v>0.17762449</v>
          </cell>
          <cell r="O342">
            <v>8512</v>
          </cell>
        </row>
        <row r="343">
          <cell r="C343" t="str">
            <v>广西晨塑管业有限公司</v>
          </cell>
        </row>
        <row r="343">
          <cell r="E343" t="str">
            <v>是</v>
          </cell>
        </row>
        <row r="343">
          <cell r="H343">
            <v>1612220.33</v>
          </cell>
          <cell r="I343">
            <v>22601</v>
          </cell>
          <cell r="J343">
            <v>1589619.33</v>
          </cell>
          <cell r="K343">
            <v>47688.5799</v>
          </cell>
          <cell r="L343">
            <v>47688.5799</v>
          </cell>
          <cell r="M343">
            <v>47688.58</v>
          </cell>
          <cell r="N343">
            <v>0.17762449</v>
          </cell>
          <cell r="O343">
            <v>8471</v>
          </cell>
        </row>
        <row r="344">
          <cell r="C344" t="str">
            <v>柳州腾宜汽车配件有限公司</v>
          </cell>
        </row>
        <row r="344">
          <cell r="H344">
            <v>1588463.25</v>
          </cell>
          <cell r="I344">
            <v>0</v>
          </cell>
          <cell r="J344">
            <v>1588463.25</v>
          </cell>
          <cell r="K344">
            <v>47653.8975</v>
          </cell>
          <cell r="L344">
            <v>47653.8975</v>
          </cell>
          <cell r="M344">
            <v>47653.9</v>
          </cell>
          <cell r="N344">
            <v>0.17762449</v>
          </cell>
          <cell r="O344">
            <v>8464</v>
          </cell>
        </row>
        <row r="345">
          <cell r="C345" t="str">
            <v>广西霸普环保科技有限公司</v>
          </cell>
        </row>
        <row r="345">
          <cell r="H345">
            <v>1584187.1</v>
          </cell>
          <cell r="I345">
            <v>0</v>
          </cell>
          <cell r="J345">
            <v>1584187.1</v>
          </cell>
          <cell r="K345">
            <v>47525.613</v>
          </cell>
          <cell r="L345">
            <v>47525.613</v>
          </cell>
          <cell r="M345">
            <v>47525.61</v>
          </cell>
          <cell r="N345">
            <v>0.17762449</v>
          </cell>
          <cell r="O345">
            <v>8442</v>
          </cell>
        </row>
        <row r="346">
          <cell r="C346" t="str">
            <v>广西恒美丽环保工程有限公司</v>
          </cell>
        </row>
        <row r="346">
          <cell r="H346">
            <v>1610365.65333333</v>
          </cell>
          <cell r="I346">
            <v>26635</v>
          </cell>
          <cell r="J346">
            <v>1583730.65333333</v>
          </cell>
          <cell r="K346">
            <v>47511.9195999999</v>
          </cell>
          <cell r="L346">
            <v>47511.9195999999</v>
          </cell>
          <cell r="M346">
            <v>47511.92</v>
          </cell>
          <cell r="N346">
            <v>0.17762449</v>
          </cell>
          <cell r="O346">
            <v>8439</v>
          </cell>
        </row>
        <row r="347">
          <cell r="C347" t="str">
            <v>柳州市海达新型材料科技股份有限公司</v>
          </cell>
          <cell r="D347" t="str">
            <v>柳州市海达新型材料科技有限公司</v>
          </cell>
        </row>
        <row r="347">
          <cell r="H347">
            <v>1577030.8</v>
          </cell>
          <cell r="I347">
            <v>0</v>
          </cell>
          <cell r="J347">
            <v>1577030.8</v>
          </cell>
          <cell r="K347">
            <v>47310.924</v>
          </cell>
          <cell r="L347">
            <v>47310.924</v>
          </cell>
          <cell r="M347">
            <v>47310.92</v>
          </cell>
          <cell r="N347">
            <v>0.17762449</v>
          </cell>
          <cell r="O347">
            <v>8404</v>
          </cell>
        </row>
        <row r="348">
          <cell r="C348" t="str">
            <v>广西柳州圣美康医疗器械有限公司</v>
          </cell>
        </row>
        <row r="348">
          <cell r="F348" t="str">
            <v>是</v>
          </cell>
          <cell r="G348" t="str">
            <v>是</v>
          </cell>
          <cell r="H348">
            <v>1663040.85</v>
          </cell>
          <cell r="I348">
            <v>89706</v>
          </cell>
          <cell r="J348">
            <v>1573334.85</v>
          </cell>
          <cell r="K348">
            <v>47200.0455</v>
          </cell>
          <cell r="L348">
            <v>47200.0455</v>
          </cell>
          <cell r="M348">
            <v>47200.05</v>
          </cell>
          <cell r="N348">
            <v>0.17762449</v>
          </cell>
          <cell r="O348">
            <v>8384</v>
          </cell>
        </row>
        <row r="349">
          <cell r="C349" t="str">
            <v>柳州豪祥特科技有限公司</v>
          </cell>
        </row>
        <row r="349">
          <cell r="F349" t="str">
            <v>是</v>
          </cell>
        </row>
        <row r="349">
          <cell r="H349">
            <v>1595153.70666667</v>
          </cell>
          <cell r="I349">
            <v>24670</v>
          </cell>
          <cell r="J349">
            <v>1570483.70666667</v>
          </cell>
          <cell r="K349">
            <v>47114.5112000001</v>
          </cell>
          <cell r="L349">
            <v>47114.5112000001</v>
          </cell>
          <cell r="M349">
            <v>47114.51</v>
          </cell>
          <cell r="N349">
            <v>0.17762449</v>
          </cell>
          <cell r="O349">
            <v>8369</v>
          </cell>
        </row>
        <row r="350">
          <cell r="C350" t="str">
            <v>柳州市桂新商品混凝土有限责任公司</v>
          </cell>
        </row>
        <row r="350">
          <cell r="H350">
            <v>1568443.08</v>
          </cell>
          <cell r="I350">
            <v>0</v>
          </cell>
          <cell r="J350">
            <v>1568443.08</v>
          </cell>
          <cell r="K350">
            <v>47053.2924</v>
          </cell>
          <cell r="L350">
            <v>47053.2924</v>
          </cell>
          <cell r="M350">
            <v>47053.29</v>
          </cell>
          <cell r="N350">
            <v>0.17762449</v>
          </cell>
          <cell r="O350">
            <v>8358</v>
          </cell>
        </row>
        <row r="351">
          <cell r="C351" t="str">
            <v>柳州市润泽园林有限公司</v>
          </cell>
        </row>
        <row r="351">
          <cell r="E351" t="str">
            <v>是</v>
          </cell>
        </row>
        <row r="351">
          <cell r="H351">
            <v>1559878.06666667</v>
          </cell>
          <cell r="I351">
            <v>0</v>
          </cell>
          <cell r="J351">
            <v>1559878.06666667</v>
          </cell>
          <cell r="K351">
            <v>46796.3420000001</v>
          </cell>
          <cell r="L351">
            <v>46796.3420000001</v>
          </cell>
          <cell r="M351">
            <v>46796.34</v>
          </cell>
          <cell r="N351">
            <v>0.17762449</v>
          </cell>
          <cell r="O351">
            <v>8312</v>
          </cell>
        </row>
        <row r="352">
          <cell r="C352" t="str">
            <v>柳州市柳城县石门山丝绸有限公司</v>
          </cell>
        </row>
        <row r="352">
          <cell r="H352">
            <v>1588040.97</v>
          </cell>
          <cell r="I352">
            <v>31157</v>
          </cell>
          <cell r="J352">
            <v>1556883.97</v>
          </cell>
          <cell r="K352">
            <v>46706.5191</v>
          </cell>
          <cell r="L352">
            <v>46706.5191</v>
          </cell>
          <cell r="M352">
            <v>46706.52</v>
          </cell>
          <cell r="N352">
            <v>0.17762449</v>
          </cell>
          <cell r="O352">
            <v>8296</v>
          </cell>
        </row>
        <row r="353">
          <cell r="C353" t="str">
            <v>柳州市科盛汽车管件有限公司</v>
          </cell>
        </row>
        <row r="353">
          <cell r="H353">
            <v>1556284.45</v>
          </cell>
          <cell r="I353">
            <v>0</v>
          </cell>
          <cell r="J353">
            <v>1556284.45</v>
          </cell>
          <cell r="K353">
            <v>46688.5335</v>
          </cell>
          <cell r="L353">
            <v>46688.5335</v>
          </cell>
          <cell r="M353">
            <v>46688.53</v>
          </cell>
          <cell r="N353">
            <v>0.17762449</v>
          </cell>
          <cell r="O353">
            <v>8293</v>
          </cell>
        </row>
        <row r="354">
          <cell r="C354" t="str">
            <v>柳州市双宇科技有限公司</v>
          </cell>
        </row>
        <row r="354">
          <cell r="H354">
            <v>1554309.02</v>
          </cell>
          <cell r="I354">
            <v>0</v>
          </cell>
          <cell r="J354">
            <v>1554309.02</v>
          </cell>
          <cell r="K354">
            <v>46629.2706</v>
          </cell>
          <cell r="L354">
            <v>46629.2706</v>
          </cell>
          <cell r="M354">
            <v>46629.27</v>
          </cell>
          <cell r="N354">
            <v>0.17762449</v>
          </cell>
          <cell r="O354">
            <v>8283</v>
          </cell>
        </row>
        <row r="355">
          <cell r="C355" t="str">
            <v>广西鸿森家具制造有限公司</v>
          </cell>
        </row>
        <row r="355">
          <cell r="H355">
            <v>1554121.92</v>
          </cell>
          <cell r="I355">
            <v>0</v>
          </cell>
          <cell r="J355">
            <v>1554121.92</v>
          </cell>
          <cell r="K355">
            <v>46623.6576</v>
          </cell>
          <cell r="L355">
            <v>46623.6576</v>
          </cell>
          <cell r="M355">
            <v>46623.66</v>
          </cell>
          <cell r="N355">
            <v>0.17762449</v>
          </cell>
          <cell r="O355">
            <v>8282</v>
          </cell>
        </row>
        <row r="356">
          <cell r="C356" t="str">
            <v>柳州市云云电子有限公司</v>
          </cell>
        </row>
        <row r="356">
          <cell r="H356">
            <v>1551154.24</v>
          </cell>
          <cell r="I356">
            <v>0</v>
          </cell>
          <cell r="J356">
            <v>1551154.24</v>
          </cell>
          <cell r="K356">
            <v>46534.6272</v>
          </cell>
          <cell r="L356">
            <v>46534.6272</v>
          </cell>
          <cell r="M356">
            <v>46534.63</v>
          </cell>
          <cell r="N356">
            <v>0.17762449</v>
          </cell>
          <cell r="O356">
            <v>8266</v>
          </cell>
        </row>
        <row r="357">
          <cell r="C357" t="str">
            <v>柳州东鑫能源科技有限公司</v>
          </cell>
        </row>
        <row r="357">
          <cell r="H357">
            <v>1549957.78666667</v>
          </cell>
          <cell r="I357">
            <v>0</v>
          </cell>
          <cell r="J357">
            <v>1549957.78666667</v>
          </cell>
          <cell r="K357">
            <v>46498.7336000001</v>
          </cell>
          <cell r="L357">
            <v>46498.7336000001</v>
          </cell>
          <cell r="M357">
            <v>46498.73</v>
          </cell>
          <cell r="N357">
            <v>0.17762449</v>
          </cell>
          <cell r="O357">
            <v>8259</v>
          </cell>
        </row>
        <row r="358">
          <cell r="C358" t="str">
            <v>广西柳州炬旺建筑工程有限公司</v>
          </cell>
        </row>
        <row r="358">
          <cell r="H358">
            <v>1544804.53333333</v>
          </cell>
          <cell r="I358">
            <v>0</v>
          </cell>
          <cell r="J358">
            <v>1544804.53333333</v>
          </cell>
          <cell r="K358">
            <v>46344.1359999999</v>
          </cell>
          <cell r="L358">
            <v>46344.1359999999</v>
          </cell>
          <cell r="M358">
            <v>46344.14</v>
          </cell>
          <cell r="N358">
            <v>0.17762449</v>
          </cell>
          <cell r="O358">
            <v>8232</v>
          </cell>
        </row>
        <row r="359">
          <cell r="C359" t="str">
            <v>柳州益丰科技有限公司</v>
          </cell>
        </row>
        <row r="359">
          <cell r="F359" t="str">
            <v>是</v>
          </cell>
        </row>
        <row r="359">
          <cell r="H359">
            <v>1544240.58666667</v>
          </cell>
          <cell r="I359">
            <v>0</v>
          </cell>
          <cell r="J359">
            <v>1544240.58666667</v>
          </cell>
          <cell r="K359">
            <v>46327.2176000001</v>
          </cell>
          <cell r="L359">
            <v>46327.2176000001</v>
          </cell>
          <cell r="M359">
            <v>46327.22</v>
          </cell>
          <cell r="N359">
            <v>0.17762449</v>
          </cell>
          <cell r="O359">
            <v>8229</v>
          </cell>
        </row>
        <row r="360">
          <cell r="C360" t="str">
            <v>柳州欧维姆结构检测技术有限公司</v>
          </cell>
        </row>
        <row r="360">
          <cell r="F360" t="str">
            <v>是</v>
          </cell>
        </row>
        <row r="360">
          <cell r="H360">
            <v>1560255.72</v>
          </cell>
          <cell r="I360">
            <v>24770</v>
          </cell>
          <cell r="J360">
            <v>1535485.72</v>
          </cell>
          <cell r="K360">
            <v>46064.5716</v>
          </cell>
          <cell r="L360">
            <v>46064.5716</v>
          </cell>
          <cell r="M360">
            <v>46064.57</v>
          </cell>
          <cell r="N360">
            <v>0.17762449</v>
          </cell>
          <cell r="O360">
            <v>8182</v>
          </cell>
        </row>
        <row r="361">
          <cell r="C361" t="str">
            <v>柳州市兴泰金属结构制造有限公司</v>
          </cell>
        </row>
        <row r="361">
          <cell r="H361">
            <v>1534725.32</v>
          </cell>
          <cell r="I361">
            <v>0</v>
          </cell>
          <cell r="J361">
            <v>1534725.32</v>
          </cell>
          <cell r="K361">
            <v>46041.7596</v>
          </cell>
          <cell r="L361">
            <v>46041.7596</v>
          </cell>
          <cell r="M361">
            <v>46041.76</v>
          </cell>
          <cell r="N361">
            <v>0.17762449</v>
          </cell>
          <cell r="O361">
            <v>8178</v>
          </cell>
        </row>
        <row r="362">
          <cell r="C362" t="str">
            <v>广西众诚工程质量检测有限公司</v>
          </cell>
        </row>
        <row r="362">
          <cell r="H362">
            <v>1532320.78666667</v>
          </cell>
          <cell r="I362">
            <v>0</v>
          </cell>
          <cell r="J362">
            <v>1532320.78666667</v>
          </cell>
          <cell r="K362">
            <v>45969.6236000001</v>
          </cell>
          <cell r="L362">
            <v>45969.6236000001</v>
          </cell>
          <cell r="M362">
            <v>45969.62</v>
          </cell>
          <cell r="N362">
            <v>0.17762449</v>
          </cell>
          <cell r="O362">
            <v>8165</v>
          </cell>
        </row>
        <row r="363">
          <cell r="C363" t="str">
            <v>柳州邦华汽车零部件有限公司</v>
          </cell>
        </row>
        <row r="363">
          <cell r="E363" t="str">
            <v>是</v>
          </cell>
        </row>
        <row r="363">
          <cell r="H363">
            <v>1528195.27</v>
          </cell>
          <cell r="I363">
            <v>0</v>
          </cell>
          <cell r="J363">
            <v>1528195.27</v>
          </cell>
          <cell r="K363">
            <v>45845.8581</v>
          </cell>
          <cell r="L363">
            <v>45845.8581</v>
          </cell>
          <cell r="M363">
            <v>45845.86</v>
          </cell>
          <cell r="N363">
            <v>0.17762449</v>
          </cell>
          <cell r="O363">
            <v>8143</v>
          </cell>
        </row>
        <row r="364">
          <cell r="C364" t="str">
            <v>柳州市豪运工程机械制造有限责任公司</v>
          </cell>
        </row>
        <row r="364">
          <cell r="E364" t="str">
            <v>是</v>
          </cell>
        </row>
        <row r="364">
          <cell r="H364">
            <v>1528123.11</v>
          </cell>
          <cell r="I364">
            <v>0</v>
          </cell>
          <cell r="J364">
            <v>1528123.11</v>
          </cell>
          <cell r="K364">
            <v>45843.6933</v>
          </cell>
          <cell r="L364">
            <v>45843.6933</v>
          </cell>
          <cell r="M364">
            <v>45843.69</v>
          </cell>
          <cell r="N364">
            <v>0.17762449</v>
          </cell>
          <cell r="O364">
            <v>8143</v>
          </cell>
        </row>
        <row r="365">
          <cell r="C365" t="str">
            <v>柳州市高铭玻璃制品有限公司</v>
          </cell>
        </row>
        <row r="365">
          <cell r="H365">
            <v>1523663.03</v>
          </cell>
          <cell r="I365">
            <v>0</v>
          </cell>
          <cell r="J365">
            <v>1523663.03</v>
          </cell>
          <cell r="K365">
            <v>45709.8909</v>
          </cell>
          <cell r="L365">
            <v>45709.8909</v>
          </cell>
          <cell r="M365">
            <v>45709.89</v>
          </cell>
          <cell r="N365">
            <v>0.17762449</v>
          </cell>
          <cell r="O365">
            <v>8119</v>
          </cell>
        </row>
        <row r="366">
          <cell r="C366" t="str">
            <v>柳州友助科技有限公司</v>
          </cell>
        </row>
        <row r="366">
          <cell r="E366" t="str">
            <v>是</v>
          </cell>
        </row>
        <row r="366">
          <cell r="H366">
            <v>1529606.58</v>
          </cell>
          <cell r="I366">
            <v>16496</v>
          </cell>
          <cell r="J366">
            <v>1513110.58</v>
          </cell>
          <cell r="K366">
            <v>45393.3174</v>
          </cell>
          <cell r="L366">
            <v>45393.3174</v>
          </cell>
          <cell r="M366">
            <v>45393.32</v>
          </cell>
          <cell r="N366">
            <v>0.17762449</v>
          </cell>
          <cell r="O366">
            <v>8063</v>
          </cell>
        </row>
        <row r="367">
          <cell r="C367" t="str">
            <v>柳州奥兴汽配制造有限公司</v>
          </cell>
        </row>
        <row r="367">
          <cell r="F367" t="str">
            <v>是</v>
          </cell>
        </row>
        <row r="367">
          <cell r="H367">
            <v>1511340.68</v>
          </cell>
          <cell r="I367">
            <v>0</v>
          </cell>
          <cell r="J367">
            <v>1511340.68</v>
          </cell>
          <cell r="K367">
            <v>45340.2204</v>
          </cell>
          <cell r="L367">
            <v>45340.2204</v>
          </cell>
          <cell r="M367">
            <v>45340.22</v>
          </cell>
          <cell r="N367">
            <v>0.17762449</v>
          </cell>
          <cell r="O367">
            <v>8054</v>
          </cell>
        </row>
        <row r="368">
          <cell r="C368" t="str">
            <v>柳州雄峰科技有限公司</v>
          </cell>
        </row>
        <row r="368">
          <cell r="E368" t="str">
            <v>是</v>
          </cell>
        </row>
        <row r="368">
          <cell r="H368">
            <v>1508317.14</v>
          </cell>
          <cell r="I368">
            <v>0</v>
          </cell>
          <cell r="J368">
            <v>1508317.14</v>
          </cell>
          <cell r="K368">
            <v>45249.5142</v>
          </cell>
          <cell r="L368">
            <v>45249.5142</v>
          </cell>
          <cell r="M368">
            <v>45249.51</v>
          </cell>
          <cell r="N368">
            <v>0.17762449</v>
          </cell>
          <cell r="O368">
            <v>8037</v>
          </cell>
        </row>
        <row r="369">
          <cell r="C369" t="str">
            <v>柳州蒸达机械配件有限公司</v>
          </cell>
        </row>
        <row r="369">
          <cell r="H369">
            <v>1504796.5</v>
          </cell>
          <cell r="I369">
            <v>0</v>
          </cell>
          <cell r="J369">
            <v>1504796.5</v>
          </cell>
          <cell r="K369">
            <v>45143.895</v>
          </cell>
          <cell r="L369">
            <v>45143.895</v>
          </cell>
          <cell r="M369">
            <v>45143.9</v>
          </cell>
          <cell r="N369">
            <v>0.17762449</v>
          </cell>
          <cell r="O369">
            <v>8019</v>
          </cell>
        </row>
        <row r="370">
          <cell r="C370" t="str">
            <v>广西银盾汽车零部件制造有限公司</v>
          </cell>
        </row>
        <row r="370">
          <cell r="H370">
            <v>1500698.32</v>
          </cell>
          <cell r="I370">
            <v>0</v>
          </cell>
          <cell r="J370">
            <v>1500698.32</v>
          </cell>
          <cell r="K370">
            <v>45020.9496</v>
          </cell>
          <cell r="L370">
            <v>45020.9496</v>
          </cell>
          <cell r="M370">
            <v>45020.95</v>
          </cell>
          <cell r="N370">
            <v>0.17762449</v>
          </cell>
          <cell r="O370">
            <v>7997</v>
          </cell>
        </row>
        <row r="371">
          <cell r="C371" t="str">
            <v>柳州市建筑工程集团有限责任公司</v>
          </cell>
        </row>
        <row r="371">
          <cell r="H371">
            <v>1497874.13333333</v>
          </cell>
          <cell r="I371">
            <v>0</v>
          </cell>
          <cell r="J371">
            <v>1497874.13333333</v>
          </cell>
          <cell r="K371">
            <v>44936.2239999999</v>
          </cell>
          <cell r="L371">
            <v>44936.2239999999</v>
          </cell>
          <cell r="M371">
            <v>44936.22</v>
          </cell>
          <cell r="N371">
            <v>0.17762449</v>
          </cell>
          <cell r="O371">
            <v>7982</v>
          </cell>
        </row>
        <row r="372">
          <cell r="C372" t="str">
            <v>广西口水哥食品科技有限公司</v>
          </cell>
        </row>
        <row r="372">
          <cell r="H372">
            <v>1495163.87</v>
          </cell>
          <cell r="I372">
            <v>0</v>
          </cell>
          <cell r="J372">
            <v>1495163.87</v>
          </cell>
          <cell r="K372">
            <v>44854.9161</v>
          </cell>
          <cell r="L372">
            <v>44854.9161</v>
          </cell>
          <cell r="M372">
            <v>44854.92</v>
          </cell>
          <cell r="N372">
            <v>0.17762449</v>
          </cell>
          <cell r="O372">
            <v>7967</v>
          </cell>
        </row>
        <row r="373">
          <cell r="C373" t="str">
            <v>柳州三松自动化技术有限公司</v>
          </cell>
        </row>
        <row r="373">
          <cell r="F373" t="str">
            <v>是</v>
          </cell>
        </row>
        <row r="373">
          <cell r="H373">
            <v>1511553.19</v>
          </cell>
          <cell r="I373">
            <v>28079</v>
          </cell>
          <cell r="J373">
            <v>1483474.19</v>
          </cell>
          <cell r="K373">
            <v>44504.2257</v>
          </cell>
          <cell r="L373">
            <v>44504.2257</v>
          </cell>
          <cell r="M373">
            <v>44504.23</v>
          </cell>
          <cell r="N373">
            <v>0.17762449</v>
          </cell>
          <cell r="O373">
            <v>7905</v>
          </cell>
        </row>
        <row r="374">
          <cell r="C374" t="str">
            <v>广西云高智慧城市科技有限公司</v>
          </cell>
        </row>
        <row r="374">
          <cell r="H374">
            <v>1471281.10666667</v>
          </cell>
          <cell r="I374">
            <v>0</v>
          </cell>
          <cell r="J374">
            <v>1471281.10666667</v>
          </cell>
          <cell r="K374">
            <v>44138.4332000001</v>
          </cell>
          <cell r="L374">
            <v>44138.4332000001</v>
          </cell>
          <cell r="M374">
            <v>44138.43</v>
          </cell>
          <cell r="N374">
            <v>0.17762449</v>
          </cell>
          <cell r="O374">
            <v>7840</v>
          </cell>
        </row>
        <row r="375">
          <cell r="C375" t="str">
            <v>广西柳州瑞盾人防工程有限公司</v>
          </cell>
        </row>
        <row r="375">
          <cell r="E375" t="str">
            <v>是</v>
          </cell>
        </row>
        <row r="375">
          <cell r="H375">
            <v>1481625.01</v>
          </cell>
          <cell r="I375">
            <v>20185</v>
          </cell>
          <cell r="J375">
            <v>1461440.01</v>
          </cell>
          <cell r="K375">
            <v>43843.2003</v>
          </cell>
          <cell r="L375">
            <v>43843.2003</v>
          </cell>
          <cell r="M375">
            <v>43843.2</v>
          </cell>
          <cell r="N375">
            <v>0.17762449</v>
          </cell>
          <cell r="O375">
            <v>7788</v>
          </cell>
        </row>
        <row r="376">
          <cell r="C376" t="str">
            <v>鹿寨七色珠光云母材料有限公司</v>
          </cell>
        </row>
        <row r="376">
          <cell r="H376">
            <v>1483049.25</v>
          </cell>
          <cell r="I376">
            <v>21745</v>
          </cell>
          <cell r="J376">
            <v>1461304.25</v>
          </cell>
          <cell r="K376">
            <v>43839.1275</v>
          </cell>
          <cell r="L376">
            <v>43839.1275</v>
          </cell>
          <cell r="M376">
            <v>43839.13</v>
          </cell>
          <cell r="N376">
            <v>0.17762449</v>
          </cell>
          <cell r="O376">
            <v>7787</v>
          </cell>
        </row>
        <row r="377">
          <cell r="C377" t="str">
            <v>柳州市易泰活动板房有限公司</v>
          </cell>
        </row>
        <row r="377">
          <cell r="H377">
            <v>1499068.36</v>
          </cell>
          <cell r="I377">
            <v>42591</v>
          </cell>
          <cell r="J377">
            <v>1456477.36</v>
          </cell>
          <cell r="K377">
            <v>43694.3208</v>
          </cell>
          <cell r="L377">
            <v>43694.3208</v>
          </cell>
          <cell r="M377">
            <v>43694.32</v>
          </cell>
          <cell r="N377">
            <v>0.17762449</v>
          </cell>
          <cell r="O377">
            <v>7761</v>
          </cell>
        </row>
        <row r="378">
          <cell r="C378" t="str">
            <v>广西柳州市勇军食品科技有限责任公司</v>
          </cell>
        </row>
        <row r="378">
          <cell r="H378">
            <v>1452387.67</v>
          </cell>
          <cell r="I378">
            <v>0</v>
          </cell>
          <cell r="J378">
            <v>1452387.67</v>
          </cell>
          <cell r="K378">
            <v>43571.6301</v>
          </cell>
          <cell r="L378">
            <v>43571.6301</v>
          </cell>
          <cell r="M378">
            <v>43571.63</v>
          </cell>
          <cell r="N378">
            <v>0.17762449</v>
          </cell>
          <cell r="O378">
            <v>7739</v>
          </cell>
        </row>
        <row r="379">
          <cell r="C379" t="str">
            <v>柳州国福科技有限公司</v>
          </cell>
        </row>
        <row r="379">
          <cell r="H379">
            <v>1447983.34666667</v>
          </cell>
          <cell r="I379">
            <v>0</v>
          </cell>
          <cell r="J379">
            <v>1447983.34666667</v>
          </cell>
          <cell r="K379">
            <v>43439.5004000001</v>
          </cell>
          <cell r="L379">
            <v>43439.5004000001</v>
          </cell>
          <cell r="M379">
            <v>43439.5</v>
          </cell>
          <cell r="N379">
            <v>0.17762449</v>
          </cell>
          <cell r="O379">
            <v>7716</v>
          </cell>
        </row>
        <row r="380">
          <cell r="C380" t="str">
            <v>广西瑞克工业机器人有限公司</v>
          </cell>
        </row>
        <row r="380">
          <cell r="H380">
            <v>1500989.27</v>
          </cell>
          <cell r="I380">
            <v>59270</v>
          </cell>
          <cell r="J380">
            <v>1441719.27</v>
          </cell>
          <cell r="K380">
            <v>43251.5781</v>
          </cell>
          <cell r="L380">
            <v>43251.5781</v>
          </cell>
          <cell r="M380">
            <v>43251.58</v>
          </cell>
          <cell r="N380">
            <v>0.17762449</v>
          </cell>
          <cell r="O380">
            <v>7683</v>
          </cell>
        </row>
        <row r="381">
          <cell r="C381" t="str">
            <v>柳州双成科技有限公司</v>
          </cell>
        </row>
        <row r="381">
          <cell r="H381">
            <v>1459607.70666667</v>
          </cell>
          <cell r="I381">
            <v>18053</v>
          </cell>
          <cell r="J381">
            <v>1441554.70666667</v>
          </cell>
          <cell r="K381">
            <v>43246.6412000001</v>
          </cell>
          <cell r="L381">
            <v>43246.6412000001</v>
          </cell>
          <cell r="M381">
            <v>43246.64</v>
          </cell>
          <cell r="N381">
            <v>0.17762449</v>
          </cell>
          <cell r="O381">
            <v>7682</v>
          </cell>
        </row>
        <row r="382">
          <cell r="C382" t="str">
            <v>柳州英飞科技有限公司</v>
          </cell>
        </row>
        <row r="382">
          <cell r="E382" t="str">
            <v>是</v>
          </cell>
        </row>
        <row r="382">
          <cell r="H382">
            <v>1442876.64</v>
          </cell>
          <cell r="I382">
            <v>21192</v>
          </cell>
          <cell r="J382">
            <v>1421684.64</v>
          </cell>
          <cell r="K382">
            <v>42650.5392</v>
          </cell>
          <cell r="L382">
            <v>42650.5392</v>
          </cell>
          <cell r="M382">
            <v>42650.54</v>
          </cell>
          <cell r="N382">
            <v>0.17762449</v>
          </cell>
          <cell r="O382">
            <v>7576</v>
          </cell>
        </row>
        <row r="383">
          <cell r="C383" t="str">
            <v>柳工（柳州）压缩机有限公司</v>
          </cell>
        </row>
        <row r="383">
          <cell r="H383">
            <v>1448380.72</v>
          </cell>
          <cell r="I383">
            <v>34118</v>
          </cell>
          <cell r="J383">
            <v>1414262.72</v>
          </cell>
          <cell r="K383">
            <v>42427.8816</v>
          </cell>
          <cell r="L383">
            <v>42427.8816</v>
          </cell>
          <cell r="M383">
            <v>42427.88</v>
          </cell>
          <cell r="N383">
            <v>0.17762449</v>
          </cell>
          <cell r="O383">
            <v>7536</v>
          </cell>
        </row>
        <row r="384">
          <cell r="C384" t="str">
            <v>广西数讯网络科技有限公司</v>
          </cell>
        </row>
        <row r="384">
          <cell r="H384">
            <v>1437047.72</v>
          </cell>
          <cell r="I384">
            <v>23706</v>
          </cell>
          <cell r="J384">
            <v>1413341.72</v>
          </cell>
          <cell r="K384">
            <v>42400.2516</v>
          </cell>
          <cell r="L384">
            <v>42400.2516</v>
          </cell>
          <cell r="M384">
            <v>42400.25</v>
          </cell>
          <cell r="N384">
            <v>0.17762449</v>
          </cell>
          <cell r="O384">
            <v>7531</v>
          </cell>
        </row>
        <row r="385">
          <cell r="C385" t="str">
            <v>柳州市盛菱科技有限公司</v>
          </cell>
        </row>
        <row r="385">
          <cell r="H385">
            <v>1401358.3</v>
          </cell>
          <cell r="I385">
            <v>0</v>
          </cell>
          <cell r="J385">
            <v>1401358.3</v>
          </cell>
          <cell r="K385">
            <v>42040.749</v>
          </cell>
          <cell r="L385">
            <v>42040.749</v>
          </cell>
          <cell r="M385">
            <v>42040.75</v>
          </cell>
          <cell r="N385">
            <v>0.17762449</v>
          </cell>
          <cell r="O385">
            <v>7467</v>
          </cell>
        </row>
        <row r="386">
          <cell r="C386" t="str">
            <v>广西泛柳科技有限公司</v>
          </cell>
        </row>
        <row r="386">
          <cell r="E386" t="str">
            <v>是</v>
          </cell>
        </row>
        <row r="386">
          <cell r="H386">
            <v>1399405.68</v>
          </cell>
          <cell r="I386">
            <v>0</v>
          </cell>
          <cell r="J386">
            <v>1399405.68</v>
          </cell>
          <cell r="K386">
            <v>41982.1704</v>
          </cell>
          <cell r="L386">
            <v>41982.1704</v>
          </cell>
          <cell r="M386">
            <v>41982.17</v>
          </cell>
          <cell r="N386">
            <v>0.17762449</v>
          </cell>
          <cell r="O386">
            <v>7457</v>
          </cell>
        </row>
        <row r="387">
          <cell r="C387" t="str">
            <v>柳州市车乐士汽车配件有限公司</v>
          </cell>
        </row>
        <row r="387">
          <cell r="H387">
            <v>1416573.9</v>
          </cell>
          <cell r="I387">
            <v>19100</v>
          </cell>
          <cell r="J387">
            <v>1397473.9</v>
          </cell>
          <cell r="K387">
            <v>41924.217</v>
          </cell>
          <cell r="L387">
            <v>41924.217</v>
          </cell>
          <cell r="M387">
            <v>41924.22</v>
          </cell>
          <cell r="N387">
            <v>0.17762449</v>
          </cell>
          <cell r="O387">
            <v>7447</v>
          </cell>
        </row>
        <row r="388">
          <cell r="C388" t="str">
            <v>柳州市嘉德木业有限公司</v>
          </cell>
        </row>
        <row r="388">
          <cell r="E388" t="str">
            <v>是</v>
          </cell>
        </row>
        <row r="388">
          <cell r="H388">
            <v>1474918.51</v>
          </cell>
          <cell r="I388">
            <v>89719</v>
          </cell>
          <cell r="J388">
            <v>1385199.51</v>
          </cell>
          <cell r="K388">
            <v>41555.9853</v>
          </cell>
          <cell r="L388">
            <v>41555.9853</v>
          </cell>
          <cell r="M388">
            <v>41555.99</v>
          </cell>
          <cell r="N388">
            <v>0.17762449</v>
          </cell>
          <cell r="O388">
            <v>7747</v>
          </cell>
        </row>
        <row r="389">
          <cell r="C389" t="str">
            <v>柳州福能机器人开发有限公司</v>
          </cell>
        </row>
        <row r="389">
          <cell r="F389" t="str">
            <v>是</v>
          </cell>
        </row>
        <row r="389">
          <cell r="H389">
            <v>1404992.30666667</v>
          </cell>
          <cell r="I389">
            <v>20372</v>
          </cell>
          <cell r="J389">
            <v>1384620.30666667</v>
          </cell>
          <cell r="K389">
            <v>41538.6092000001</v>
          </cell>
          <cell r="L389">
            <v>41538.6092000001</v>
          </cell>
          <cell r="M389">
            <v>41538.61</v>
          </cell>
          <cell r="N389">
            <v>0.17762449</v>
          </cell>
          <cell r="O389">
            <v>7378</v>
          </cell>
        </row>
        <row r="390">
          <cell r="C390" t="str">
            <v>柳州市锐科机械有限公司</v>
          </cell>
        </row>
        <row r="390">
          <cell r="H390">
            <v>1398967.25</v>
          </cell>
          <cell r="I390">
            <v>17467</v>
          </cell>
          <cell r="J390">
            <v>1381500.25</v>
          </cell>
          <cell r="K390">
            <v>41445.0075</v>
          </cell>
          <cell r="L390">
            <v>41445.0075</v>
          </cell>
          <cell r="M390">
            <v>41445.01</v>
          </cell>
          <cell r="N390">
            <v>0.17762449</v>
          </cell>
          <cell r="O390">
            <v>7362</v>
          </cell>
        </row>
        <row r="391">
          <cell r="C391" t="str">
            <v>柳州市恒业新材料科技有限公司</v>
          </cell>
        </row>
        <row r="391">
          <cell r="H391">
            <v>1404185.5</v>
          </cell>
          <cell r="I391">
            <v>24220</v>
          </cell>
          <cell r="J391">
            <v>1379965.5</v>
          </cell>
          <cell r="K391">
            <v>41398.965</v>
          </cell>
          <cell r="L391">
            <v>41398.965</v>
          </cell>
          <cell r="M391">
            <v>41398.97</v>
          </cell>
          <cell r="N391">
            <v>0.17762449</v>
          </cell>
          <cell r="O391">
            <v>7353</v>
          </cell>
        </row>
        <row r="392">
          <cell r="C392" t="str">
            <v>柳州市西菱机械有限公司</v>
          </cell>
        </row>
        <row r="392">
          <cell r="H392">
            <v>1385437.3</v>
          </cell>
          <cell r="I392">
            <v>20530</v>
          </cell>
          <cell r="J392">
            <v>1364907.3</v>
          </cell>
          <cell r="K392">
            <v>40947.219</v>
          </cell>
          <cell r="L392">
            <v>40947.219</v>
          </cell>
          <cell r="M392">
            <v>40947.22</v>
          </cell>
          <cell r="N392">
            <v>0.17762449</v>
          </cell>
          <cell r="O392">
            <v>7273</v>
          </cell>
        </row>
        <row r="393">
          <cell r="C393" t="str">
            <v>柳州市恒茂木业有限公司</v>
          </cell>
        </row>
        <row r="393">
          <cell r="H393">
            <v>1363114.88</v>
          </cell>
          <cell r="I393">
            <v>0</v>
          </cell>
          <cell r="J393">
            <v>1363114.88</v>
          </cell>
          <cell r="K393">
            <v>40893.4464</v>
          </cell>
          <cell r="L393">
            <v>40893.4464</v>
          </cell>
          <cell r="M393">
            <v>40893.45</v>
          </cell>
          <cell r="N393">
            <v>0.17762449</v>
          </cell>
          <cell r="O393">
            <v>7264</v>
          </cell>
        </row>
        <row r="394">
          <cell r="C394" t="str">
            <v>柳州市电力开关厂</v>
          </cell>
        </row>
        <row r="394">
          <cell r="E394" t="str">
            <v>是</v>
          </cell>
        </row>
        <row r="394">
          <cell r="H394">
            <v>1382063.61</v>
          </cell>
          <cell r="I394">
            <v>27988</v>
          </cell>
          <cell r="J394">
            <v>1354075.61</v>
          </cell>
          <cell r="K394">
            <v>40622.2683</v>
          </cell>
          <cell r="L394">
            <v>40622.2683</v>
          </cell>
          <cell r="M394">
            <v>40622.27</v>
          </cell>
          <cell r="N394">
            <v>0.17762449</v>
          </cell>
          <cell r="O394">
            <v>7216</v>
          </cell>
        </row>
        <row r="395">
          <cell r="C395" t="str">
            <v>柳州永业汽车部件有限公司</v>
          </cell>
        </row>
        <row r="395">
          <cell r="H395">
            <v>1351137.43</v>
          </cell>
          <cell r="I395">
            <v>0</v>
          </cell>
          <cell r="J395">
            <v>1351137.43</v>
          </cell>
          <cell r="K395">
            <v>40534.1229</v>
          </cell>
          <cell r="L395">
            <v>40534.1229</v>
          </cell>
          <cell r="M395">
            <v>40534.12</v>
          </cell>
          <cell r="N395">
            <v>0.17762449</v>
          </cell>
          <cell r="O395">
            <v>7200</v>
          </cell>
        </row>
        <row r="396">
          <cell r="C396" t="str">
            <v>柳州新邦智能科技有限公司</v>
          </cell>
        </row>
        <row r="396">
          <cell r="H396">
            <v>1346294.65</v>
          </cell>
          <cell r="I396">
            <v>0</v>
          </cell>
          <cell r="J396">
            <v>1346294.65</v>
          </cell>
          <cell r="K396">
            <v>40388.8395</v>
          </cell>
          <cell r="L396">
            <v>40388.8395</v>
          </cell>
          <cell r="M396">
            <v>40388.84</v>
          </cell>
          <cell r="N396">
            <v>0.17762449</v>
          </cell>
          <cell r="O396">
            <v>7174</v>
          </cell>
        </row>
        <row r="397">
          <cell r="C397" t="str">
            <v>广西智协软件科技有限公司</v>
          </cell>
        </row>
        <row r="397">
          <cell r="H397">
            <v>1361311.84</v>
          </cell>
          <cell r="I397">
            <v>17345</v>
          </cell>
          <cell r="J397">
            <v>1343966.84</v>
          </cell>
          <cell r="K397">
            <v>40319.0052</v>
          </cell>
          <cell r="L397">
            <v>40319.0052</v>
          </cell>
          <cell r="M397">
            <v>40319.01</v>
          </cell>
          <cell r="N397">
            <v>0.17762449</v>
          </cell>
          <cell r="O397">
            <v>7162</v>
          </cell>
        </row>
        <row r="398">
          <cell r="C398" t="str">
            <v>柳州博实唯汽车科技股份有限公司</v>
          </cell>
        </row>
        <row r="398">
          <cell r="H398">
            <v>1343929.76</v>
          </cell>
          <cell r="I398">
            <v>0</v>
          </cell>
          <cell r="J398">
            <v>1343929.76</v>
          </cell>
          <cell r="K398">
            <v>40317.8928</v>
          </cell>
          <cell r="L398">
            <v>40317.8928</v>
          </cell>
          <cell r="M398">
            <v>40317.89</v>
          </cell>
          <cell r="N398">
            <v>0.17762449</v>
          </cell>
          <cell r="O398">
            <v>7161</v>
          </cell>
        </row>
        <row r="399">
          <cell r="C399" t="str">
            <v>广西斑马科技有限公司</v>
          </cell>
        </row>
        <row r="399">
          <cell r="H399">
            <v>1342985.14666667</v>
          </cell>
          <cell r="I399">
            <v>0</v>
          </cell>
          <cell r="J399">
            <v>1342985.14666667</v>
          </cell>
          <cell r="K399">
            <v>40289.5544000001</v>
          </cell>
          <cell r="L399">
            <v>40289.5544000001</v>
          </cell>
          <cell r="M399">
            <v>40289.55</v>
          </cell>
          <cell r="N399">
            <v>0.17762449</v>
          </cell>
          <cell r="O399">
            <v>7156</v>
          </cell>
        </row>
        <row r="400">
          <cell r="C400" t="str">
            <v>柳州宣桥预应力机械有限公司</v>
          </cell>
        </row>
        <row r="400">
          <cell r="F400" t="str">
            <v>是</v>
          </cell>
        </row>
        <row r="400">
          <cell r="H400">
            <v>1341707.04</v>
          </cell>
          <cell r="I400">
            <v>0</v>
          </cell>
          <cell r="J400">
            <v>1341707.04</v>
          </cell>
          <cell r="K400">
            <v>40251.2112</v>
          </cell>
          <cell r="L400">
            <v>40251.2112</v>
          </cell>
          <cell r="M400">
            <v>40251.21</v>
          </cell>
          <cell r="N400">
            <v>0.17762449</v>
          </cell>
          <cell r="O400">
            <v>7150</v>
          </cell>
        </row>
        <row r="401">
          <cell r="C401" t="str">
            <v>广西华泰家具股份有限公司</v>
          </cell>
        </row>
        <row r="401">
          <cell r="H401">
            <v>1360480.59</v>
          </cell>
          <cell r="I401">
            <v>32299</v>
          </cell>
          <cell r="J401">
            <v>1328181.59</v>
          </cell>
          <cell r="K401">
            <v>39845.4477</v>
          </cell>
          <cell r="L401">
            <v>39845.4477</v>
          </cell>
          <cell r="M401">
            <v>39845.45</v>
          </cell>
          <cell r="N401">
            <v>0.17762449</v>
          </cell>
          <cell r="O401">
            <v>7078</v>
          </cell>
        </row>
        <row r="402">
          <cell r="C402" t="str">
            <v>柳州中动智轮科技有限公司</v>
          </cell>
        </row>
        <row r="402">
          <cell r="H402">
            <v>1351204.54666667</v>
          </cell>
          <cell r="I402">
            <v>24654</v>
          </cell>
          <cell r="J402">
            <v>1326550.54666667</v>
          </cell>
          <cell r="K402">
            <v>39796.5164000001</v>
          </cell>
          <cell r="L402">
            <v>39796.5164000001</v>
          </cell>
          <cell r="M402">
            <v>39796.52</v>
          </cell>
          <cell r="N402">
            <v>0.17762449</v>
          </cell>
          <cell r="O402">
            <v>7069</v>
          </cell>
        </row>
        <row r="403">
          <cell r="C403" t="str">
            <v>广西飞塑科技股份有限公司</v>
          </cell>
          <cell r="D403" t="str">
            <v>广西飞塑汽车零部件有限公司</v>
          </cell>
        </row>
        <row r="403">
          <cell r="H403">
            <v>1342626.48</v>
          </cell>
          <cell r="I403">
            <v>17423</v>
          </cell>
          <cell r="J403">
            <v>1325203.48</v>
          </cell>
          <cell r="K403">
            <v>39756.1044</v>
          </cell>
          <cell r="L403">
            <v>39756.1044</v>
          </cell>
          <cell r="M403">
            <v>39756.1</v>
          </cell>
          <cell r="N403">
            <v>0.17762449</v>
          </cell>
          <cell r="O403">
            <v>7062</v>
          </cell>
        </row>
        <row r="404">
          <cell r="C404" t="str">
            <v>广西志行正消防科技有限公司</v>
          </cell>
          <cell r="D404" t="str">
            <v>广西志行正消防安全检测有限公司</v>
          </cell>
        </row>
        <row r="404">
          <cell r="H404">
            <v>1343756.24</v>
          </cell>
          <cell r="I404">
            <v>19750</v>
          </cell>
          <cell r="J404">
            <v>1324006.24</v>
          </cell>
          <cell r="K404">
            <v>39720.1872</v>
          </cell>
          <cell r="L404">
            <v>39720.1872</v>
          </cell>
          <cell r="M404">
            <v>39720.19</v>
          </cell>
          <cell r="N404">
            <v>0.17762449</v>
          </cell>
          <cell r="O404">
            <v>7055</v>
          </cell>
        </row>
        <row r="405">
          <cell r="C405" t="str">
            <v>广西华德塑料制品有限公司</v>
          </cell>
        </row>
        <row r="405">
          <cell r="E405" t="str">
            <v>是</v>
          </cell>
        </row>
        <row r="405">
          <cell r="H405">
            <v>1357360.07</v>
          </cell>
          <cell r="I405">
            <v>35161</v>
          </cell>
          <cell r="J405">
            <v>1322199.07</v>
          </cell>
          <cell r="K405">
            <v>39665.9721</v>
          </cell>
          <cell r="L405">
            <v>39665.9721</v>
          </cell>
          <cell r="M405">
            <v>39665.97</v>
          </cell>
          <cell r="N405">
            <v>0.17762449</v>
          </cell>
          <cell r="O405">
            <v>7046</v>
          </cell>
        </row>
        <row r="406">
          <cell r="C406" t="str">
            <v>柳州凯通新材料科技有限公司</v>
          </cell>
        </row>
        <row r="406">
          <cell r="H406">
            <v>1320720.52</v>
          </cell>
          <cell r="I406">
            <v>0</v>
          </cell>
          <cell r="J406">
            <v>1320720.52</v>
          </cell>
          <cell r="K406">
            <v>39621.6156</v>
          </cell>
          <cell r="L406">
            <v>39621.6156</v>
          </cell>
          <cell r="M406">
            <v>39621.62</v>
          </cell>
          <cell r="N406">
            <v>0.17762449</v>
          </cell>
          <cell r="O406">
            <v>7038</v>
          </cell>
        </row>
        <row r="407">
          <cell r="C407" t="str">
            <v>广西那还用问信息技术股份有限公司</v>
          </cell>
        </row>
        <row r="407">
          <cell r="F407" t="str">
            <v>是</v>
          </cell>
        </row>
        <row r="407">
          <cell r="H407">
            <v>1337484.73333333</v>
          </cell>
          <cell r="I407">
            <v>17224</v>
          </cell>
          <cell r="J407">
            <v>1320260.73333333</v>
          </cell>
          <cell r="K407">
            <v>39607.8219999999</v>
          </cell>
          <cell r="L407">
            <v>39607.8219999999</v>
          </cell>
          <cell r="M407">
            <v>39607.82</v>
          </cell>
          <cell r="N407">
            <v>0.17762449</v>
          </cell>
          <cell r="O407">
            <v>7035</v>
          </cell>
        </row>
        <row r="408">
          <cell r="C408" t="str">
            <v>柳州市赛德利无纺布制品有限公司</v>
          </cell>
        </row>
        <row r="408">
          <cell r="H408">
            <v>1328470.02</v>
          </cell>
          <cell r="I408">
            <v>18407</v>
          </cell>
          <cell r="J408">
            <v>1310063.02</v>
          </cell>
          <cell r="K408">
            <v>39301.8906</v>
          </cell>
          <cell r="L408">
            <v>39301.8906</v>
          </cell>
          <cell r="M408">
            <v>39301.89</v>
          </cell>
          <cell r="N408">
            <v>0.17762449</v>
          </cell>
          <cell r="O408">
            <v>6981</v>
          </cell>
        </row>
        <row r="409">
          <cell r="C409" t="str">
            <v>广西柳州柳能热力有限公司</v>
          </cell>
        </row>
        <row r="409">
          <cell r="F409" t="str">
            <v>是</v>
          </cell>
        </row>
        <row r="409">
          <cell r="H409">
            <v>1327183.50666667</v>
          </cell>
          <cell r="I409">
            <v>23499</v>
          </cell>
          <cell r="J409">
            <v>1303684.50666667</v>
          </cell>
          <cell r="K409">
            <v>39110.5352000001</v>
          </cell>
          <cell r="L409">
            <v>39110.5352000001</v>
          </cell>
          <cell r="M409">
            <v>39110.54</v>
          </cell>
          <cell r="N409">
            <v>0.17762449</v>
          </cell>
          <cell r="O409">
            <v>6947</v>
          </cell>
        </row>
        <row r="410">
          <cell r="C410" t="str">
            <v>广西柳州市昌龙木业有限公司</v>
          </cell>
        </row>
        <row r="410">
          <cell r="H410">
            <v>1300188.17</v>
          </cell>
          <cell r="I410">
            <v>0</v>
          </cell>
          <cell r="J410">
            <v>1300188.17</v>
          </cell>
          <cell r="K410">
            <v>39005.6451</v>
          </cell>
          <cell r="L410">
            <v>39005.6451</v>
          </cell>
          <cell r="M410">
            <v>39005.65</v>
          </cell>
          <cell r="N410">
            <v>0.17762449</v>
          </cell>
          <cell r="O410">
            <v>6928</v>
          </cell>
        </row>
        <row r="411">
          <cell r="C411" t="str">
            <v>广西盈和动力网络科技有限公司</v>
          </cell>
        </row>
        <row r="411">
          <cell r="F411" t="str">
            <v>是</v>
          </cell>
        </row>
        <row r="411">
          <cell r="H411">
            <v>1310001.33333333</v>
          </cell>
          <cell r="I411">
            <v>17128</v>
          </cell>
          <cell r="J411">
            <v>1292873.33333333</v>
          </cell>
          <cell r="K411">
            <v>38786.1999999999</v>
          </cell>
          <cell r="L411">
            <v>38786.1999999999</v>
          </cell>
          <cell r="M411">
            <v>38786.2</v>
          </cell>
          <cell r="N411">
            <v>0.17762449</v>
          </cell>
          <cell r="O411">
            <v>6889</v>
          </cell>
        </row>
        <row r="412">
          <cell r="C412" t="str">
            <v>柳州市金坤工贸有限公司</v>
          </cell>
        </row>
        <row r="412">
          <cell r="E412" t="str">
            <v>是</v>
          </cell>
        </row>
        <row r="412">
          <cell r="H412">
            <v>1304679.46</v>
          </cell>
          <cell r="I412">
            <v>24264</v>
          </cell>
          <cell r="J412">
            <v>1280415.46</v>
          </cell>
          <cell r="K412">
            <v>38412.4638</v>
          </cell>
          <cell r="L412">
            <v>38412.4638</v>
          </cell>
          <cell r="M412">
            <v>38412.46</v>
          </cell>
          <cell r="N412">
            <v>0.17762449</v>
          </cell>
          <cell r="O412">
            <v>6823</v>
          </cell>
        </row>
        <row r="413">
          <cell r="C413" t="str">
            <v>广西仙茱制药有限公司</v>
          </cell>
        </row>
        <row r="413">
          <cell r="H413">
            <v>1278857.86</v>
          </cell>
          <cell r="I413">
            <v>0</v>
          </cell>
          <cell r="J413">
            <v>1278857.86</v>
          </cell>
          <cell r="K413">
            <v>38365.7358</v>
          </cell>
          <cell r="L413">
            <v>38365.7358</v>
          </cell>
          <cell r="M413">
            <v>38365.74</v>
          </cell>
          <cell r="N413">
            <v>0.17762449</v>
          </cell>
          <cell r="O413">
            <v>6815</v>
          </cell>
        </row>
        <row r="414">
          <cell r="C414" t="str">
            <v>柳州市建桥汽车内饰科技有限公司</v>
          </cell>
        </row>
        <row r="414">
          <cell r="E414" t="str">
            <v>是</v>
          </cell>
        </row>
        <row r="414">
          <cell r="H414">
            <v>1272445.87</v>
          </cell>
          <cell r="I414">
            <v>0</v>
          </cell>
          <cell r="J414">
            <v>1272445.87</v>
          </cell>
          <cell r="K414">
            <v>38173.3761</v>
          </cell>
          <cell r="L414">
            <v>38173.3761</v>
          </cell>
          <cell r="M414">
            <v>38173.38</v>
          </cell>
          <cell r="N414">
            <v>0.17762449</v>
          </cell>
          <cell r="O414">
            <v>6781</v>
          </cell>
        </row>
        <row r="415">
          <cell r="C415" t="str">
            <v>柳州华锡有色设计研究院有限责任公司</v>
          </cell>
        </row>
        <row r="415">
          <cell r="H415">
            <v>1265259.77333333</v>
          </cell>
          <cell r="I415">
            <v>0</v>
          </cell>
          <cell r="J415">
            <v>1265259.77333333</v>
          </cell>
          <cell r="K415">
            <v>37957.7931999999</v>
          </cell>
          <cell r="L415">
            <v>37957.7931999999</v>
          </cell>
          <cell r="M415">
            <v>37957.79</v>
          </cell>
          <cell r="N415">
            <v>0.17762449</v>
          </cell>
          <cell r="O415">
            <v>6742</v>
          </cell>
        </row>
        <row r="416">
          <cell r="C416" t="str">
            <v>柳州桂滨铸造有限公司</v>
          </cell>
        </row>
        <row r="416">
          <cell r="H416">
            <v>1284403.95</v>
          </cell>
          <cell r="I416">
            <v>20460</v>
          </cell>
          <cell r="J416">
            <v>1263943.95</v>
          </cell>
          <cell r="K416">
            <v>37918.3185</v>
          </cell>
          <cell r="L416">
            <v>37918.3185</v>
          </cell>
          <cell r="M416">
            <v>37918.32</v>
          </cell>
          <cell r="N416">
            <v>0.17762449</v>
          </cell>
          <cell r="O416">
            <v>6735</v>
          </cell>
        </row>
        <row r="417">
          <cell r="C417" t="str">
            <v>广西利拓智能科技股份有限公司</v>
          </cell>
          <cell r="D417" t="str">
            <v>广西利拓智能科技有限公司</v>
          </cell>
          <cell r="E417" t="str">
            <v>是</v>
          </cell>
        </row>
        <row r="417">
          <cell r="H417">
            <v>1244050.29</v>
          </cell>
          <cell r="I417">
            <v>0</v>
          </cell>
          <cell r="J417">
            <v>1244050.29</v>
          </cell>
          <cell r="K417">
            <v>37321.5087</v>
          </cell>
          <cell r="L417">
            <v>37321.5087</v>
          </cell>
          <cell r="M417">
            <v>37321.51</v>
          </cell>
          <cell r="N417">
            <v>0.17762449</v>
          </cell>
          <cell r="O417">
            <v>6629</v>
          </cell>
        </row>
        <row r="418">
          <cell r="C418" t="str">
            <v>广西趣创想创客空间管理有限责任公司</v>
          </cell>
        </row>
        <row r="418">
          <cell r="H418">
            <v>1241406.72</v>
          </cell>
          <cell r="I418">
            <v>0</v>
          </cell>
          <cell r="J418">
            <v>1241406.72</v>
          </cell>
          <cell r="K418">
            <v>37242.2016</v>
          </cell>
          <cell r="L418">
            <v>37242.2016</v>
          </cell>
          <cell r="M418">
            <v>37242.2</v>
          </cell>
          <cell r="N418">
            <v>0.17762449</v>
          </cell>
          <cell r="O418">
            <v>6615</v>
          </cell>
        </row>
        <row r="419">
          <cell r="C419" t="str">
            <v>柳州辣螺妹食品科技有限公司</v>
          </cell>
        </row>
        <row r="419">
          <cell r="H419">
            <v>1240438.14</v>
          </cell>
          <cell r="I419">
            <v>0</v>
          </cell>
          <cell r="J419">
            <v>1240438.14</v>
          </cell>
          <cell r="K419">
            <v>37213.1442</v>
          </cell>
          <cell r="L419">
            <v>37213.1442</v>
          </cell>
          <cell r="M419">
            <v>37213.14</v>
          </cell>
          <cell r="N419">
            <v>0.17762449</v>
          </cell>
          <cell r="O419">
            <v>6610</v>
          </cell>
        </row>
        <row r="420">
          <cell r="C420" t="str">
            <v>广西立晟建设工程有限公司</v>
          </cell>
        </row>
        <row r="420">
          <cell r="H420">
            <v>1236736.26666667</v>
          </cell>
          <cell r="I420">
            <v>0</v>
          </cell>
          <cell r="J420">
            <v>1236736.26666667</v>
          </cell>
          <cell r="K420">
            <v>37102.0880000001</v>
          </cell>
          <cell r="L420">
            <v>37102.0880000001</v>
          </cell>
          <cell r="M420">
            <v>37102.09</v>
          </cell>
          <cell r="N420">
            <v>0.17762449</v>
          </cell>
          <cell r="O420">
            <v>6590</v>
          </cell>
        </row>
        <row r="421">
          <cell r="C421" t="str">
            <v>柳州嘉和热系统有限公司</v>
          </cell>
        </row>
        <row r="421">
          <cell r="E421" t="str">
            <v>是</v>
          </cell>
        </row>
        <row r="421">
          <cell r="H421">
            <v>1216347.15</v>
          </cell>
          <cell r="I421">
            <v>0</v>
          </cell>
          <cell r="J421">
            <v>1216347.15</v>
          </cell>
          <cell r="K421">
            <v>36490.4145</v>
          </cell>
          <cell r="L421">
            <v>36490.4145</v>
          </cell>
          <cell r="M421">
            <v>36490.41</v>
          </cell>
          <cell r="N421">
            <v>0.17762449</v>
          </cell>
          <cell r="O421">
            <v>6482</v>
          </cell>
        </row>
        <row r="422">
          <cell r="C422" t="str">
            <v>柳州拜尔汽车设计有限公司</v>
          </cell>
        </row>
        <row r="422">
          <cell r="H422">
            <v>1213831.78666667</v>
          </cell>
          <cell r="I422">
            <v>0</v>
          </cell>
          <cell r="J422">
            <v>1213831.78666667</v>
          </cell>
          <cell r="K422">
            <v>36414.9536000001</v>
          </cell>
          <cell r="L422">
            <v>36414.9536000001</v>
          </cell>
          <cell r="M422">
            <v>36414.95</v>
          </cell>
          <cell r="N422">
            <v>0.17762449</v>
          </cell>
          <cell r="O422">
            <v>6468</v>
          </cell>
        </row>
        <row r="423">
          <cell r="C423" t="str">
            <v>柳州市圣川环保咨询服务有限公司</v>
          </cell>
        </row>
        <row r="423">
          <cell r="H423">
            <v>1232133.01333333</v>
          </cell>
          <cell r="I423">
            <v>19261</v>
          </cell>
          <cell r="J423">
            <v>1212872.01333333</v>
          </cell>
          <cell r="K423">
            <v>36386.1603999999</v>
          </cell>
          <cell r="L423">
            <v>36386.1603999999</v>
          </cell>
          <cell r="M423">
            <v>36386.16</v>
          </cell>
          <cell r="N423">
            <v>0.17762449</v>
          </cell>
          <cell r="O423">
            <v>6463</v>
          </cell>
        </row>
        <row r="424">
          <cell r="C424" t="str">
            <v>广西力行能源管理科技有限公司</v>
          </cell>
        </row>
        <row r="424">
          <cell r="E424" t="str">
            <v>是</v>
          </cell>
        </row>
        <row r="424">
          <cell r="H424">
            <v>1208488.74666667</v>
          </cell>
          <cell r="I424">
            <v>0</v>
          </cell>
          <cell r="J424">
            <v>1208488.74666667</v>
          </cell>
          <cell r="K424">
            <v>36254.6624000001</v>
          </cell>
          <cell r="L424">
            <v>36254.6624000001</v>
          </cell>
          <cell r="M424">
            <v>36254.66</v>
          </cell>
          <cell r="N424">
            <v>0.17762449</v>
          </cell>
          <cell r="O424">
            <v>6440</v>
          </cell>
        </row>
        <row r="425">
          <cell r="C425" t="str">
            <v>柳州坚瑞新材料科技有限公司</v>
          </cell>
        </row>
        <row r="425">
          <cell r="H425">
            <v>1208384.98666667</v>
          </cell>
          <cell r="I425">
            <v>0</v>
          </cell>
          <cell r="J425">
            <v>1208384.98666667</v>
          </cell>
          <cell r="K425">
            <v>36251.5496000001</v>
          </cell>
          <cell r="L425">
            <v>36251.5496000001</v>
          </cell>
          <cell r="M425">
            <v>36251.55</v>
          </cell>
          <cell r="N425">
            <v>0.17762449</v>
          </cell>
          <cell r="O425">
            <v>6439</v>
          </cell>
        </row>
        <row r="426">
          <cell r="C426" t="str">
            <v>柳州市兴拓工贸有限责任公司</v>
          </cell>
        </row>
        <row r="426">
          <cell r="H426">
            <v>1220219.09</v>
          </cell>
          <cell r="I426">
            <v>16751</v>
          </cell>
          <cell r="J426">
            <v>1203468.09</v>
          </cell>
          <cell r="K426">
            <v>36104.0427</v>
          </cell>
          <cell r="L426">
            <v>36104.0427</v>
          </cell>
          <cell r="M426">
            <v>36104.04</v>
          </cell>
          <cell r="N426">
            <v>0.17762449</v>
          </cell>
          <cell r="O426">
            <v>6413</v>
          </cell>
        </row>
        <row r="427">
          <cell r="C427" t="str">
            <v>广西哇咔科技有限公司</v>
          </cell>
        </row>
        <row r="427">
          <cell r="E427" t="str">
            <v>是</v>
          </cell>
        </row>
        <row r="427">
          <cell r="H427">
            <v>1199960.49333333</v>
          </cell>
          <cell r="I427">
            <v>0</v>
          </cell>
          <cell r="J427">
            <v>1199960.49333333</v>
          </cell>
          <cell r="K427">
            <v>35998.8147999999</v>
          </cell>
          <cell r="L427">
            <v>35998.8147999999</v>
          </cell>
          <cell r="M427">
            <v>35998.81</v>
          </cell>
          <cell r="N427">
            <v>0.17762449</v>
          </cell>
          <cell r="O427">
            <v>6394</v>
          </cell>
        </row>
        <row r="428">
          <cell r="C428" t="str">
            <v>广西柳州邦鑫管业有限公司</v>
          </cell>
        </row>
        <row r="428">
          <cell r="H428">
            <v>1196742.87</v>
          </cell>
          <cell r="I428">
            <v>0</v>
          </cell>
          <cell r="J428">
            <v>1196742.87</v>
          </cell>
          <cell r="K428">
            <v>35902.2861</v>
          </cell>
          <cell r="L428">
            <v>35902.2861</v>
          </cell>
          <cell r="M428">
            <v>35902.29</v>
          </cell>
          <cell r="N428">
            <v>0.17762449</v>
          </cell>
          <cell r="O428">
            <v>6377</v>
          </cell>
        </row>
        <row r="429">
          <cell r="C429" t="str">
            <v>柳州费斯卡智能装备有限公司</v>
          </cell>
        </row>
        <row r="429">
          <cell r="E429" t="str">
            <v>是</v>
          </cell>
        </row>
        <row r="429">
          <cell r="H429">
            <v>1221227.05</v>
          </cell>
          <cell r="I429">
            <v>25924</v>
          </cell>
          <cell r="J429">
            <v>1195303.05</v>
          </cell>
          <cell r="K429">
            <v>35859.0915</v>
          </cell>
          <cell r="L429">
            <v>35859.0915</v>
          </cell>
          <cell r="M429">
            <v>35859.09</v>
          </cell>
          <cell r="N429">
            <v>0.17762449</v>
          </cell>
          <cell r="O429">
            <v>6369</v>
          </cell>
        </row>
        <row r="430">
          <cell r="C430" t="str">
            <v>柳州市鑫品机械有限公司</v>
          </cell>
        </row>
        <row r="430">
          <cell r="H430">
            <v>1191527.15</v>
          </cell>
          <cell r="I430">
            <v>0</v>
          </cell>
          <cell r="J430">
            <v>1191527.15</v>
          </cell>
          <cell r="K430">
            <v>35745.8145</v>
          </cell>
          <cell r="L430">
            <v>35745.8145</v>
          </cell>
          <cell r="M430">
            <v>35745.81</v>
          </cell>
          <cell r="N430">
            <v>0.17762449</v>
          </cell>
          <cell r="O430">
            <v>6349</v>
          </cell>
        </row>
        <row r="431">
          <cell r="C431" t="str">
            <v>柳州市志宏机械制造有限责任公司</v>
          </cell>
        </row>
        <row r="431">
          <cell r="H431">
            <v>1182230.53</v>
          </cell>
          <cell r="I431">
            <v>0</v>
          </cell>
          <cell r="J431">
            <v>1182230.53</v>
          </cell>
          <cell r="K431">
            <v>35466.9159</v>
          </cell>
          <cell r="L431">
            <v>35466.9159</v>
          </cell>
          <cell r="M431">
            <v>35466.92</v>
          </cell>
          <cell r="N431">
            <v>0.17762449</v>
          </cell>
          <cell r="O431">
            <v>6300</v>
          </cell>
        </row>
        <row r="432">
          <cell r="C432" t="str">
            <v>柳州市欣然机械有限公司</v>
          </cell>
        </row>
        <row r="432">
          <cell r="H432">
            <v>1198313.98</v>
          </cell>
          <cell r="I432">
            <v>18228</v>
          </cell>
          <cell r="J432">
            <v>1180085.98</v>
          </cell>
          <cell r="K432">
            <v>35402.5794</v>
          </cell>
          <cell r="L432">
            <v>35402.5794</v>
          </cell>
          <cell r="M432">
            <v>35402.58</v>
          </cell>
          <cell r="N432">
            <v>0.17762449</v>
          </cell>
          <cell r="O432">
            <v>6288</v>
          </cell>
        </row>
        <row r="433">
          <cell r="C433" t="str">
            <v>柳州卓为环保科技有限公司</v>
          </cell>
        </row>
        <row r="433">
          <cell r="H433">
            <v>1170983.94666667</v>
          </cell>
          <cell r="I433">
            <v>0</v>
          </cell>
          <cell r="J433">
            <v>1170983.94666667</v>
          </cell>
          <cell r="K433">
            <v>35129.5184000001</v>
          </cell>
          <cell r="L433">
            <v>35129.5184000001</v>
          </cell>
          <cell r="M433">
            <v>35129.52</v>
          </cell>
          <cell r="N433">
            <v>0.17762449</v>
          </cell>
          <cell r="O433">
            <v>6240</v>
          </cell>
        </row>
        <row r="434">
          <cell r="C434" t="str">
            <v>广西无暝创意科技有限公司</v>
          </cell>
        </row>
        <row r="434">
          <cell r="E434" t="str">
            <v>是</v>
          </cell>
        </row>
        <row r="434">
          <cell r="H434">
            <v>1170858.90666667</v>
          </cell>
          <cell r="I434">
            <v>0</v>
          </cell>
          <cell r="J434">
            <v>1170858.90666667</v>
          </cell>
          <cell r="K434">
            <v>35125.7672000001</v>
          </cell>
          <cell r="L434">
            <v>35125.7672000001</v>
          </cell>
          <cell r="M434">
            <v>35125.77</v>
          </cell>
          <cell r="N434">
            <v>0.17762449</v>
          </cell>
          <cell r="O434">
            <v>6239</v>
          </cell>
        </row>
        <row r="435">
          <cell r="C435" t="str">
            <v>柳州市木子科技有限公司</v>
          </cell>
        </row>
        <row r="435">
          <cell r="H435">
            <v>1170232.89333333</v>
          </cell>
          <cell r="I435">
            <v>0</v>
          </cell>
          <cell r="J435">
            <v>1170232.89333333</v>
          </cell>
          <cell r="K435">
            <v>35106.9867999999</v>
          </cell>
          <cell r="L435">
            <v>35106.9867999999</v>
          </cell>
          <cell r="M435">
            <v>35106.99</v>
          </cell>
          <cell r="N435">
            <v>0.17762449</v>
          </cell>
          <cell r="O435">
            <v>6236</v>
          </cell>
        </row>
        <row r="436">
          <cell r="C436" t="str">
            <v>柳州市卓信自动化设备有限公司</v>
          </cell>
        </row>
        <row r="436">
          <cell r="E436" t="str">
            <v>是</v>
          </cell>
        </row>
        <row r="436">
          <cell r="H436">
            <v>1166356.96</v>
          </cell>
          <cell r="I436">
            <v>0</v>
          </cell>
          <cell r="J436">
            <v>1166356.96</v>
          </cell>
          <cell r="K436">
            <v>34990.7088</v>
          </cell>
          <cell r="L436">
            <v>34990.7088</v>
          </cell>
          <cell r="M436">
            <v>34990.71</v>
          </cell>
          <cell r="N436">
            <v>0.17762449</v>
          </cell>
          <cell r="O436">
            <v>6215</v>
          </cell>
        </row>
        <row r="437">
          <cell r="C437" t="str">
            <v>广西建工钢结构有限公司</v>
          </cell>
        </row>
        <row r="437">
          <cell r="H437">
            <v>1231351.72</v>
          </cell>
          <cell r="I437">
            <v>68069</v>
          </cell>
          <cell r="J437">
            <v>1163282.72</v>
          </cell>
          <cell r="K437">
            <v>34898.4816</v>
          </cell>
          <cell r="L437">
            <v>34898.4816</v>
          </cell>
          <cell r="M437">
            <v>34898.48</v>
          </cell>
          <cell r="N437">
            <v>0.17762449</v>
          </cell>
          <cell r="O437">
            <v>6199</v>
          </cell>
        </row>
        <row r="438">
          <cell r="C438" t="str">
            <v>广西柳州德运物流有限责任公司</v>
          </cell>
        </row>
        <row r="438">
          <cell r="H438">
            <v>1160240.46666667</v>
          </cell>
          <cell r="I438">
            <v>0</v>
          </cell>
          <cell r="J438">
            <v>1160240.46666667</v>
          </cell>
          <cell r="K438">
            <v>34807.2140000001</v>
          </cell>
          <cell r="L438">
            <v>34807.2140000001</v>
          </cell>
          <cell r="M438">
            <v>34807.21</v>
          </cell>
          <cell r="N438">
            <v>0.17762449</v>
          </cell>
          <cell r="O438">
            <v>6183</v>
          </cell>
        </row>
        <row r="439">
          <cell r="C439" t="str">
            <v>广西本质安全技术咨询有限公司</v>
          </cell>
        </row>
        <row r="439">
          <cell r="H439">
            <v>1157902.86666667</v>
          </cell>
          <cell r="I439">
            <v>0</v>
          </cell>
          <cell r="J439">
            <v>1157902.86666667</v>
          </cell>
          <cell r="K439">
            <v>34737.0860000001</v>
          </cell>
          <cell r="L439">
            <v>34737.0860000001</v>
          </cell>
          <cell r="M439">
            <v>34737.09</v>
          </cell>
          <cell r="N439">
            <v>0.17762449</v>
          </cell>
          <cell r="O439">
            <v>6170</v>
          </cell>
        </row>
        <row r="440">
          <cell r="C440" t="str">
            <v>广西沃美森新材料科技有限公司</v>
          </cell>
        </row>
        <row r="440">
          <cell r="H440">
            <v>1154687.62</v>
          </cell>
          <cell r="I440">
            <v>0</v>
          </cell>
          <cell r="J440">
            <v>1154687.62</v>
          </cell>
          <cell r="K440">
            <v>34640.6286</v>
          </cell>
          <cell r="L440">
            <v>34640.6286</v>
          </cell>
          <cell r="M440">
            <v>34640.63</v>
          </cell>
          <cell r="N440">
            <v>0.17762449</v>
          </cell>
          <cell r="O440">
            <v>6153</v>
          </cell>
        </row>
        <row r="441">
          <cell r="C441" t="str">
            <v>广西睿森大数据服务有限公司</v>
          </cell>
          <cell r="D441" t="str">
            <v>柳州睿森信息技术有限公司</v>
          </cell>
        </row>
        <row r="441">
          <cell r="H441">
            <v>1178509.14666667</v>
          </cell>
          <cell r="I441">
            <v>25942</v>
          </cell>
          <cell r="J441">
            <v>1152567.14666667</v>
          </cell>
          <cell r="K441">
            <v>34577.0144000001</v>
          </cell>
          <cell r="L441">
            <v>34577.0144000001</v>
          </cell>
          <cell r="M441">
            <v>34577.01</v>
          </cell>
          <cell r="N441">
            <v>0.17762449</v>
          </cell>
          <cell r="O441">
            <v>6142</v>
          </cell>
        </row>
        <row r="442">
          <cell r="C442" t="str">
            <v>柳州市森柯木业有限公司</v>
          </cell>
        </row>
        <row r="442">
          <cell r="H442">
            <v>1150140.37</v>
          </cell>
          <cell r="I442">
            <v>0</v>
          </cell>
          <cell r="J442">
            <v>1150140.37</v>
          </cell>
          <cell r="K442">
            <v>34504.2111</v>
          </cell>
          <cell r="L442">
            <v>34504.2111</v>
          </cell>
          <cell r="M442">
            <v>34504.21</v>
          </cell>
          <cell r="N442">
            <v>0.17762449</v>
          </cell>
          <cell r="O442">
            <v>6129</v>
          </cell>
        </row>
        <row r="443">
          <cell r="C443" t="str">
            <v>广西九天智控科技有限公司</v>
          </cell>
        </row>
        <row r="443">
          <cell r="E443" t="str">
            <v>是</v>
          </cell>
        </row>
        <row r="443">
          <cell r="H443">
            <v>1145952.81333333</v>
          </cell>
          <cell r="I443">
            <v>0</v>
          </cell>
          <cell r="J443">
            <v>1145952.81333333</v>
          </cell>
          <cell r="K443">
            <v>34378.5843999999</v>
          </cell>
          <cell r="L443">
            <v>34378.5843999999</v>
          </cell>
          <cell r="M443">
            <v>34378.58</v>
          </cell>
          <cell r="N443">
            <v>0.17762449</v>
          </cell>
          <cell r="O443">
            <v>6409</v>
          </cell>
        </row>
        <row r="444">
          <cell r="C444" t="str">
            <v>柳州市指尖互动网络科技有限责任公司</v>
          </cell>
        </row>
        <row r="444">
          <cell r="H444">
            <v>1143645.8</v>
          </cell>
          <cell r="I444">
            <v>0</v>
          </cell>
          <cell r="J444">
            <v>1143645.8</v>
          </cell>
          <cell r="K444">
            <v>34309.374</v>
          </cell>
          <cell r="L444">
            <v>34309.374</v>
          </cell>
          <cell r="M444">
            <v>34309.37</v>
          </cell>
          <cell r="N444">
            <v>0.17762449</v>
          </cell>
          <cell r="O444">
            <v>6094</v>
          </cell>
        </row>
        <row r="445">
          <cell r="C445" t="str">
            <v>广西思诺电气有限公司</v>
          </cell>
        </row>
        <row r="445">
          <cell r="H445">
            <v>1162692.17</v>
          </cell>
          <cell r="I445">
            <v>28306</v>
          </cell>
          <cell r="J445">
            <v>1134386.17</v>
          </cell>
          <cell r="K445">
            <v>34031.5851</v>
          </cell>
          <cell r="L445">
            <v>34031.5851</v>
          </cell>
          <cell r="M445">
            <v>34031.59</v>
          </cell>
          <cell r="N445">
            <v>0.17762449</v>
          </cell>
          <cell r="O445">
            <v>6045</v>
          </cell>
        </row>
        <row r="446">
          <cell r="C446" t="str">
            <v>广西诚达工程质量检测有限公司</v>
          </cell>
        </row>
        <row r="446">
          <cell r="F446" t="str">
            <v>是</v>
          </cell>
        </row>
        <row r="446">
          <cell r="H446">
            <v>1133796.92</v>
          </cell>
          <cell r="I446">
            <v>0</v>
          </cell>
          <cell r="J446">
            <v>1133796.92</v>
          </cell>
          <cell r="K446">
            <v>34013.9076</v>
          </cell>
          <cell r="L446">
            <v>34013.9076</v>
          </cell>
          <cell r="M446">
            <v>34013.91</v>
          </cell>
          <cell r="N446">
            <v>0.17762449</v>
          </cell>
          <cell r="O446">
            <v>6042</v>
          </cell>
        </row>
        <row r="447">
          <cell r="C447" t="str">
            <v>柳州市千弘益木业有限公司</v>
          </cell>
        </row>
        <row r="447">
          <cell r="H447">
            <v>1132584.09</v>
          </cell>
          <cell r="I447">
            <v>0</v>
          </cell>
          <cell r="J447">
            <v>1132584.09</v>
          </cell>
          <cell r="K447">
            <v>33977.5227</v>
          </cell>
          <cell r="L447">
            <v>33977.5227</v>
          </cell>
          <cell r="M447">
            <v>33977.52</v>
          </cell>
          <cell r="N447">
            <v>0.17762449</v>
          </cell>
          <cell r="O447">
            <v>6035</v>
          </cell>
        </row>
        <row r="448">
          <cell r="C448" t="str">
            <v>柳州泽屹科技有限公司</v>
          </cell>
        </row>
        <row r="448">
          <cell r="H448">
            <v>1150211.99</v>
          </cell>
          <cell r="I448">
            <v>17729</v>
          </cell>
          <cell r="J448">
            <v>1132482.99</v>
          </cell>
          <cell r="K448">
            <v>33974.4897</v>
          </cell>
          <cell r="L448">
            <v>33974.4897</v>
          </cell>
          <cell r="M448">
            <v>33974.49</v>
          </cell>
          <cell r="N448">
            <v>0.17762449</v>
          </cell>
          <cell r="O448">
            <v>6035</v>
          </cell>
        </row>
        <row r="449">
          <cell r="C449" t="str">
            <v>柳州孔辉汽车科技有限公司</v>
          </cell>
        </row>
        <row r="449">
          <cell r="F449" t="str">
            <v>是</v>
          </cell>
        </row>
        <row r="449">
          <cell r="H449">
            <v>1131559.06666667</v>
          </cell>
          <cell r="I449">
            <v>0</v>
          </cell>
          <cell r="J449">
            <v>1131559.06666667</v>
          </cell>
          <cell r="K449">
            <v>33946.7720000001</v>
          </cell>
          <cell r="L449">
            <v>33946.7720000001</v>
          </cell>
          <cell r="M449">
            <v>33946.77</v>
          </cell>
          <cell r="N449">
            <v>0.17762449</v>
          </cell>
          <cell r="O449">
            <v>6030</v>
          </cell>
        </row>
        <row r="450">
          <cell r="C450" t="str">
            <v>柳州英勤拓蓝汽车科技有限公司</v>
          </cell>
        </row>
        <row r="450">
          <cell r="H450">
            <v>1130606.54666667</v>
          </cell>
          <cell r="I450">
            <v>0</v>
          </cell>
          <cell r="J450">
            <v>1130606.54666667</v>
          </cell>
          <cell r="K450">
            <v>33918.1964000001</v>
          </cell>
          <cell r="L450">
            <v>33918.1964000001</v>
          </cell>
          <cell r="M450">
            <v>33918.2</v>
          </cell>
          <cell r="N450">
            <v>0.17762449</v>
          </cell>
          <cell r="O450">
            <v>6025</v>
          </cell>
        </row>
        <row r="451">
          <cell r="C451" t="str">
            <v>广西杰诺智能装备技术股份有限公司</v>
          </cell>
        </row>
        <row r="451">
          <cell r="H451">
            <v>1148041.24</v>
          </cell>
          <cell r="I451">
            <v>21145</v>
          </cell>
          <cell r="J451">
            <v>1126896.24</v>
          </cell>
          <cell r="K451">
            <v>33806.8872</v>
          </cell>
          <cell r="L451">
            <v>33806.8872</v>
          </cell>
          <cell r="M451">
            <v>33806.89</v>
          </cell>
          <cell r="N451">
            <v>0.17762449</v>
          </cell>
          <cell r="O451">
            <v>6005</v>
          </cell>
        </row>
        <row r="452">
          <cell r="C452" t="str">
            <v>柳州市科海木业有限公司</v>
          </cell>
        </row>
        <row r="452">
          <cell r="H452">
            <v>1153076.7</v>
          </cell>
          <cell r="I452">
            <v>26274</v>
          </cell>
          <cell r="J452">
            <v>1126802.7</v>
          </cell>
          <cell r="K452">
            <v>33804.081</v>
          </cell>
          <cell r="L452">
            <v>33804.081</v>
          </cell>
          <cell r="M452">
            <v>33804.08</v>
          </cell>
          <cell r="N452">
            <v>0.17762449</v>
          </cell>
          <cell r="O452">
            <v>6004</v>
          </cell>
        </row>
        <row r="453">
          <cell r="C453" t="str">
            <v>柳州爱格富食品科技股份有限公司</v>
          </cell>
        </row>
        <row r="453">
          <cell r="F453" t="str">
            <v>是</v>
          </cell>
        </row>
        <row r="453">
          <cell r="H453">
            <v>1124683.34</v>
          </cell>
          <cell r="I453">
            <v>0</v>
          </cell>
          <cell r="J453">
            <v>1124683.34</v>
          </cell>
          <cell r="K453">
            <v>33740.5002</v>
          </cell>
          <cell r="L453">
            <v>33740.5002</v>
          </cell>
          <cell r="M453">
            <v>33740.5</v>
          </cell>
          <cell r="N453">
            <v>0.17762449</v>
          </cell>
          <cell r="O453">
            <v>5993</v>
          </cell>
        </row>
        <row r="454">
          <cell r="C454" t="str">
            <v>广西东翔科技有限公司</v>
          </cell>
        </row>
        <row r="454">
          <cell r="H454">
            <v>1119042.31</v>
          </cell>
          <cell r="I454">
            <v>0</v>
          </cell>
          <cell r="J454">
            <v>1119042.31</v>
          </cell>
          <cell r="K454">
            <v>33571.2693</v>
          </cell>
          <cell r="L454">
            <v>33571.2693</v>
          </cell>
          <cell r="M454">
            <v>33571.27</v>
          </cell>
          <cell r="N454">
            <v>0.17762449</v>
          </cell>
          <cell r="O454">
            <v>5963</v>
          </cell>
        </row>
        <row r="455">
          <cell r="C455" t="str">
            <v>三江县连兴科技有限公司</v>
          </cell>
          <cell r="D455" t="str">
            <v>三江县连兴蛇业有限公司</v>
          </cell>
        </row>
        <row r="455">
          <cell r="H455">
            <v>1118497.4</v>
          </cell>
          <cell r="I455">
            <v>0</v>
          </cell>
          <cell r="J455">
            <v>1118497.4</v>
          </cell>
          <cell r="K455">
            <v>33554.922</v>
          </cell>
          <cell r="L455">
            <v>33554.922</v>
          </cell>
          <cell r="M455">
            <v>33554.92</v>
          </cell>
          <cell r="N455">
            <v>0.17762449</v>
          </cell>
          <cell r="O455">
            <v>5960</v>
          </cell>
        </row>
        <row r="456">
          <cell r="C456" t="str">
            <v>鹿寨维安汽车配件有限责任公司</v>
          </cell>
        </row>
        <row r="456">
          <cell r="E456" t="str">
            <v>是</v>
          </cell>
        </row>
        <row r="456">
          <cell r="H456">
            <v>1163655.64</v>
          </cell>
          <cell r="I456">
            <v>47114</v>
          </cell>
          <cell r="J456">
            <v>1116541.64</v>
          </cell>
          <cell r="K456">
            <v>33496.2492</v>
          </cell>
          <cell r="L456">
            <v>33496.2492</v>
          </cell>
          <cell r="M456">
            <v>33496.25</v>
          </cell>
          <cell r="N456">
            <v>0.17762449</v>
          </cell>
          <cell r="O456">
            <v>5950</v>
          </cell>
        </row>
        <row r="457">
          <cell r="C457" t="str">
            <v>柳州市安和智能工程有限公司</v>
          </cell>
        </row>
        <row r="457">
          <cell r="H457">
            <v>1116139.49333333</v>
          </cell>
          <cell r="I457">
            <v>0</v>
          </cell>
          <cell r="J457">
            <v>1116139.49333333</v>
          </cell>
          <cell r="K457">
            <v>33484.1847999999</v>
          </cell>
          <cell r="L457">
            <v>33484.1847999999</v>
          </cell>
          <cell r="M457">
            <v>33484.18</v>
          </cell>
          <cell r="N457">
            <v>0.17762449</v>
          </cell>
          <cell r="O457">
            <v>5948</v>
          </cell>
        </row>
        <row r="458">
          <cell r="C458" t="str">
            <v>柳州市尚腾包装材料有限公司</v>
          </cell>
        </row>
        <row r="458">
          <cell r="H458">
            <v>1113441.07</v>
          </cell>
          <cell r="I458">
            <v>0</v>
          </cell>
          <cell r="J458">
            <v>1113441.07</v>
          </cell>
          <cell r="K458">
            <v>33403.2321</v>
          </cell>
          <cell r="L458">
            <v>33403.2321</v>
          </cell>
          <cell r="M458">
            <v>33403.23</v>
          </cell>
          <cell r="N458">
            <v>0.17762449</v>
          </cell>
          <cell r="O458">
            <v>5933</v>
          </cell>
        </row>
        <row r="459">
          <cell r="C459" t="str">
            <v>广西小虎牙科技有限公司</v>
          </cell>
        </row>
        <row r="459">
          <cell r="H459">
            <v>1112972.64</v>
          </cell>
          <cell r="I459">
            <v>0</v>
          </cell>
          <cell r="J459">
            <v>1112972.64</v>
          </cell>
          <cell r="K459">
            <v>33389.1792</v>
          </cell>
          <cell r="L459">
            <v>33389.1792</v>
          </cell>
          <cell r="M459">
            <v>33389.18</v>
          </cell>
          <cell r="N459">
            <v>0.17762449</v>
          </cell>
          <cell r="O459">
            <v>5931</v>
          </cell>
        </row>
        <row r="460">
          <cell r="C460" t="str">
            <v>柳州光华科技有限公司</v>
          </cell>
        </row>
        <row r="460">
          <cell r="H460">
            <v>1112961.30666667</v>
          </cell>
          <cell r="I460">
            <v>0</v>
          </cell>
          <cell r="J460">
            <v>1112961.30666667</v>
          </cell>
          <cell r="K460">
            <v>33388.8392000001</v>
          </cell>
          <cell r="L460">
            <v>33388.8392000001</v>
          </cell>
          <cell r="M460">
            <v>33388.84</v>
          </cell>
          <cell r="N460">
            <v>0.17762449</v>
          </cell>
          <cell r="O460">
            <v>5931</v>
          </cell>
        </row>
        <row r="461">
          <cell r="C461" t="str">
            <v>柳州市建达织造有限责任公司</v>
          </cell>
        </row>
        <row r="461">
          <cell r="E461" t="str">
            <v>是</v>
          </cell>
        </row>
        <row r="461">
          <cell r="H461">
            <v>1112409.97</v>
          </cell>
          <cell r="I461">
            <v>0</v>
          </cell>
          <cell r="J461">
            <v>1112409.97</v>
          </cell>
          <cell r="K461">
            <v>33372.2991</v>
          </cell>
          <cell r="L461">
            <v>33372.2991</v>
          </cell>
          <cell r="M461">
            <v>33372.3</v>
          </cell>
          <cell r="N461">
            <v>0.17762449</v>
          </cell>
          <cell r="O461">
            <v>5928</v>
          </cell>
        </row>
        <row r="462">
          <cell r="C462" t="str">
            <v>广西志光家具集团有限责任公司</v>
          </cell>
        </row>
        <row r="462">
          <cell r="H462">
            <v>1137471.94</v>
          </cell>
          <cell r="I462">
            <v>28082</v>
          </cell>
          <cell r="J462">
            <v>1109389.94</v>
          </cell>
          <cell r="K462">
            <v>33281.6982</v>
          </cell>
          <cell r="L462">
            <v>33281.6982</v>
          </cell>
          <cell r="M462">
            <v>33281.7</v>
          </cell>
          <cell r="N462">
            <v>0.17762449</v>
          </cell>
          <cell r="O462">
            <v>5912</v>
          </cell>
        </row>
        <row r="463">
          <cell r="C463" t="str">
            <v>柳州市艺源园林绿化有限公司</v>
          </cell>
        </row>
        <row r="463">
          <cell r="H463">
            <v>1108180.66666667</v>
          </cell>
          <cell r="I463">
            <v>0</v>
          </cell>
          <cell r="J463">
            <v>1108180.66666667</v>
          </cell>
          <cell r="K463">
            <v>33245.4200000001</v>
          </cell>
          <cell r="L463">
            <v>33245.4200000001</v>
          </cell>
          <cell r="M463">
            <v>33245.42</v>
          </cell>
          <cell r="N463">
            <v>0.17762449</v>
          </cell>
          <cell r="O463">
            <v>5905</v>
          </cell>
        </row>
        <row r="464">
          <cell r="C464" t="str">
            <v>柳州博泽科技股份有限公司</v>
          </cell>
        </row>
        <row r="464">
          <cell r="H464">
            <v>1123276.44</v>
          </cell>
          <cell r="I464">
            <v>17818</v>
          </cell>
          <cell r="J464">
            <v>1105458.44</v>
          </cell>
          <cell r="K464">
            <v>33163.7532</v>
          </cell>
          <cell r="L464">
            <v>33163.7532</v>
          </cell>
          <cell r="M464">
            <v>33163.75</v>
          </cell>
          <cell r="N464">
            <v>0.17762449</v>
          </cell>
          <cell r="O464">
            <v>5891</v>
          </cell>
        </row>
        <row r="465">
          <cell r="C465" t="str">
            <v>柳州市数据互联网络科技有限责任公司</v>
          </cell>
        </row>
        <row r="465">
          <cell r="E465" t="str">
            <v>是</v>
          </cell>
        </row>
        <row r="465">
          <cell r="H465">
            <v>1103756.49333333</v>
          </cell>
          <cell r="I465">
            <v>0</v>
          </cell>
          <cell r="J465">
            <v>1103756.49333333</v>
          </cell>
          <cell r="K465">
            <v>33112.6947999999</v>
          </cell>
          <cell r="L465">
            <v>33112.6947999999</v>
          </cell>
          <cell r="M465">
            <v>33112.69</v>
          </cell>
          <cell r="N465">
            <v>0.17762449</v>
          </cell>
          <cell r="O465">
            <v>5882</v>
          </cell>
        </row>
        <row r="466">
          <cell r="C466" t="str">
            <v>广西广汽慧思通数字科技有限责任公司</v>
          </cell>
        </row>
        <row r="466">
          <cell r="H466">
            <v>1103182.28</v>
          </cell>
          <cell r="I466">
            <v>0</v>
          </cell>
          <cell r="J466">
            <v>1103182.28</v>
          </cell>
          <cell r="K466">
            <v>33095.4684</v>
          </cell>
          <cell r="L466">
            <v>33095.4684</v>
          </cell>
          <cell r="M466">
            <v>33095.47</v>
          </cell>
          <cell r="N466">
            <v>0.17762449</v>
          </cell>
          <cell r="O466">
            <v>5879</v>
          </cell>
        </row>
        <row r="467">
          <cell r="C467" t="str">
            <v>柳州市金字塔机械制造有限公司</v>
          </cell>
        </row>
        <row r="467">
          <cell r="H467">
            <v>1100680.55</v>
          </cell>
          <cell r="I467">
            <v>0</v>
          </cell>
          <cell r="J467">
            <v>1100680.55</v>
          </cell>
          <cell r="K467">
            <v>33020.4165</v>
          </cell>
          <cell r="L467">
            <v>33020.4165</v>
          </cell>
          <cell r="M467">
            <v>33020.42</v>
          </cell>
          <cell r="N467">
            <v>0.17762449</v>
          </cell>
          <cell r="O467">
            <v>5865</v>
          </cell>
        </row>
        <row r="468">
          <cell r="C468" t="str">
            <v>柳州舜宇模具有限责任公司</v>
          </cell>
        </row>
        <row r="468">
          <cell r="E468" t="str">
            <v>是</v>
          </cell>
        </row>
        <row r="468">
          <cell r="H468">
            <v>1100409.52</v>
          </cell>
          <cell r="I468">
            <v>0</v>
          </cell>
          <cell r="J468">
            <v>1100409.52</v>
          </cell>
          <cell r="K468">
            <v>33012.2856</v>
          </cell>
          <cell r="L468">
            <v>33012.2856</v>
          </cell>
          <cell r="M468">
            <v>33012.29</v>
          </cell>
          <cell r="N468">
            <v>0.17762449</v>
          </cell>
          <cell r="O468">
            <v>5864</v>
          </cell>
        </row>
        <row r="469">
          <cell r="C469" t="str">
            <v>广西瀚维智测科技股份有限公司</v>
          </cell>
          <cell r="D469" t="str">
            <v>广西瀚维智测科技有限公司</v>
          </cell>
        </row>
        <row r="469">
          <cell r="H469">
            <v>1125554.54666667</v>
          </cell>
          <cell r="I469">
            <v>27256</v>
          </cell>
          <cell r="J469">
            <v>1098298.54666667</v>
          </cell>
          <cell r="K469">
            <v>32948.9564000001</v>
          </cell>
          <cell r="L469">
            <v>32948.9564000001</v>
          </cell>
          <cell r="M469">
            <v>32948.96</v>
          </cell>
          <cell r="N469">
            <v>0.17762449</v>
          </cell>
          <cell r="O469">
            <v>5853</v>
          </cell>
        </row>
        <row r="470">
          <cell r="C470" t="str">
            <v>柳州市永鑫热处理有限公司</v>
          </cell>
        </row>
        <row r="470">
          <cell r="H470">
            <v>1096019.37</v>
          </cell>
          <cell r="I470">
            <v>0</v>
          </cell>
          <cell r="J470">
            <v>1096019.37</v>
          </cell>
          <cell r="K470">
            <v>32880.5811</v>
          </cell>
          <cell r="L470">
            <v>32880.5811</v>
          </cell>
          <cell r="M470">
            <v>32880.58</v>
          </cell>
          <cell r="N470">
            <v>0.17762449</v>
          </cell>
          <cell r="O470">
            <v>5840</v>
          </cell>
        </row>
        <row r="471">
          <cell r="C471" t="str">
            <v>广西超盛网络科技有限责任公司</v>
          </cell>
        </row>
        <row r="471">
          <cell r="H471">
            <v>1093796.70666667</v>
          </cell>
          <cell r="I471">
            <v>0</v>
          </cell>
          <cell r="J471">
            <v>1093796.70666667</v>
          </cell>
          <cell r="K471">
            <v>32813.9012000001</v>
          </cell>
          <cell r="L471">
            <v>32813.9012000001</v>
          </cell>
          <cell r="M471">
            <v>32813.9</v>
          </cell>
          <cell r="N471">
            <v>0.17762449</v>
          </cell>
          <cell r="O471">
            <v>5829</v>
          </cell>
        </row>
        <row r="472">
          <cell r="C472" t="str">
            <v>柳州市速鸿激光科技有限公司</v>
          </cell>
        </row>
        <row r="472">
          <cell r="H472">
            <v>1127871.74666667</v>
          </cell>
          <cell r="I472">
            <v>35584</v>
          </cell>
          <cell r="J472">
            <v>1092287.74666667</v>
          </cell>
          <cell r="K472">
            <v>32768.6324000001</v>
          </cell>
          <cell r="L472">
            <v>32768.6324000001</v>
          </cell>
          <cell r="M472">
            <v>32768.63</v>
          </cell>
          <cell r="N472">
            <v>0.17762449</v>
          </cell>
          <cell r="O472">
            <v>5821</v>
          </cell>
        </row>
        <row r="473">
          <cell r="C473" t="str">
            <v>广西中赛检测技术有限公司</v>
          </cell>
        </row>
        <row r="473">
          <cell r="H473">
            <v>1115549.68</v>
          </cell>
          <cell r="I473">
            <v>25587</v>
          </cell>
          <cell r="J473">
            <v>1089962.68</v>
          </cell>
          <cell r="K473">
            <v>32698.8804</v>
          </cell>
          <cell r="L473">
            <v>32698.8804</v>
          </cell>
          <cell r="M473">
            <v>32698.88</v>
          </cell>
          <cell r="N473">
            <v>0.17762449</v>
          </cell>
          <cell r="O473">
            <v>5808</v>
          </cell>
        </row>
        <row r="474">
          <cell r="C474" t="str">
            <v>柳州企航信息技术有限公司</v>
          </cell>
        </row>
        <row r="474">
          <cell r="H474">
            <v>1086134.04</v>
          </cell>
          <cell r="I474">
            <v>0</v>
          </cell>
          <cell r="J474">
            <v>1086134.04</v>
          </cell>
          <cell r="K474">
            <v>32584.0212</v>
          </cell>
          <cell r="L474">
            <v>32584.0212</v>
          </cell>
          <cell r="M474">
            <v>32584.02</v>
          </cell>
          <cell r="N474">
            <v>0.17762449</v>
          </cell>
          <cell r="O474">
            <v>5788</v>
          </cell>
        </row>
        <row r="475">
          <cell r="C475" t="str">
            <v>广西柳州中衡工程检测咨询有限公司</v>
          </cell>
        </row>
        <row r="475">
          <cell r="H475">
            <v>1085778.18666667</v>
          </cell>
          <cell r="I475">
            <v>0</v>
          </cell>
          <cell r="J475">
            <v>1085778.18666667</v>
          </cell>
          <cell r="K475">
            <v>32573.3456000001</v>
          </cell>
          <cell r="L475">
            <v>32573.3456000001</v>
          </cell>
          <cell r="M475">
            <v>32573.35</v>
          </cell>
          <cell r="N475">
            <v>0.17762449</v>
          </cell>
          <cell r="O475">
            <v>5786</v>
          </cell>
        </row>
        <row r="476">
          <cell r="C476" t="str">
            <v>柳州市亚森木业有限公司</v>
          </cell>
        </row>
        <row r="476">
          <cell r="H476">
            <v>1085224.53</v>
          </cell>
          <cell r="I476">
            <v>0</v>
          </cell>
          <cell r="J476">
            <v>1085224.53</v>
          </cell>
          <cell r="K476">
            <v>32556.7359</v>
          </cell>
          <cell r="L476">
            <v>32556.7359</v>
          </cell>
          <cell r="M476">
            <v>32556.74</v>
          </cell>
          <cell r="N476">
            <v>0.17762449</v>
          </cell>
          <cell r="O476">
            <v>5783</v>
          </cell>
        </row>
        <row r="477">
          <cell r="C477" t="str">
            <v>柳城县海鸿纸业有限责任公司</v>
          </cell>
        </row>
        <row r="477">
          <cell r="H477">
            <v>1076162.07</v>
          </cell>
          <cell r="I477">
            <v>0</v>
          </cell>
          <cell r="J477">
            <v>1076162.07</v>
          </cell>
          <cell r="K477">
            <v>32284.8621</v>
          </cell>
          <cell r="L477">
            <v>32284.8621</v>
          </cell>
          <cell r="M477">
            <v>32284.86</v>
          </cell>
          <cell r="N477">
            <v>0.17762449</v>
          </cell>
          <cell r="O477">
            <v>5735</v>
          </cell>
        </row>
        <row r="478">
          <cell r="C478" t="str">
            <v>柳州博亚科技有限公司</v>
          </cell>
        </row>
        <row r="478">
          <cell r="H478">
            <v>1092237.69333333</v>
          </cell>
          <cell r="I478">
            <v>16821</v>
          </cell>
          <cell r="J478">
            <v>1075416.69333333</v>
          </cell>
          <cell r="K478">
            <v>32262.5007999999</v>
          </cell>
          <cell r="L478">
            <v>32262.5007999999</v>
          </cell>
          <cell r="M478">
            <v>32262.5</v>
          </cell>
          <cell r="N478">
            <v>0.17762449</v>
          </cell>
          <cell r="O478">
            <v>5731</v>
          </cell>
        </row>
        <row r="479">
          <cell r="C479" t="str">
            <v>广西觉味之城餐饮管理有限公司</v>
          </cell>
        </row>
        <row r="479">
          <cell r="H479">
            <v>1102154.19</v>
          </cell>
          <cell r="I479">
            <v>31136</v>
          </cell>
          <cell r="J479">
            <v>1071018.19</v>
          </cell>
          <cell r="K479">
            <v>32130.5457</v>
          </cell>
          <cell r="L479">
            <v>32130.5457</v>
          </cell>
          <cell r="M479">
            <v>32130.55</v>
          </cell>
          <cell r="N479">
            <v>0.17762449</v>
          </cell>
          <cell r="O479">
            <v>5707</v>
          </cell>
        </row>
        <row r="480">
          <cell r="C480" t="str">
            <v>广西柳州集盛纸业有限公司</v>
          </cell>
        </row>
        <row r="480">
          <cell r="H480">
            <v>1070833.95</v>
          </cell>
          <cell r="I480">
            <v>0</v>
          </cell>
          <cell r="J480">
            <v>1070833.95</v>
          </cell>
          <cell r="K480">
            <v>32125.0185</v>
          </cell>
          <cell r="L480">
            <v>32125.0185</v>
          </cell>
          <cell r="M480">
            <v>32125.02</v>
          </cell>
          <cell r="N480">
            <v>0.17762449</v>
          </cell>
          <cell r="O480">
            <v>5706</v>
          </cell>
        </row>
        <row r="481">
          <cell r="C481" t="str">
            <v>柳州元吉兴工业技术有限公司</v>
          </cell>
        </row>
        <row r="481">
          <cell r="H481">
            <v>1086882.09</v>
          </cell>
          <cell r="I481">
            <v>17675</v>
          </cell>
          <cell r="J481">
            <v>1069207.09</v>
          </cell>
          <cell r="K481">
            <v>32076.2127</v>
          </cell>
          <cell r="L481">
            <v>32076.2127</v>
          </cell>
          <cell r="M481">
            <v>32076.21</v>
          </cell>
          <cell r="N481">
            <v>0.17762449</v>
          </cell>
          <cell r="O481">
            <v>5698</v>
          </cell>
        </row>
        <row r="482">
          <cell r="C482" t="str">
            <v>柳州市佰胜宏木业有限公司</v>
          </cell>
        </row>
        <row r="482">
          <cell r="H482">
            <v>1067570.96</v>
          </cell>
          <cell r="I482">
            <v>0</v>
          </cell>
          <cell r="J482">
            <v>1067570.96</v>
          </cell>
          <cell r="K482">
            <v>32027.1288</v>
          </cell>
          <cell r="L482">
            <v>32027.1288</v>
          </cell>
          <cell r="M482">
            <v>32027.13</v>
          </cell>
          <cell r="N482">
            <v>0.17762449</v>
          </cell>
          <cell r="O482">
            <v>5689</v>
          </cell>
        </row>
        <row r="483">
          <cell r="C483" t="str">
            <v>广西春晖环保工程有限责任公司</v>
          </cell>
        </row>
        <row r="483">
          <cell r="H483">
            <v>1067219.30666667</v>
          </cell>
          <cell r="I483">
            <v>0</v>
          </cell>
          <cell r="J483">
            <v>1067219.30666667</v>
          </cell>
          <cell r="K483">
            <v>32016.5792000001</v>
          </cell>
          <cell r="L483">
            <v>32016.5792000001</v>
          </cell>
          <cell r="M483">
            <v>32016.58</v>
          </cell>
          <cell r="N483">
            <v>0.17762449</v>
          </cell>
          <cell r="O483">
            <v>5687</v>
          </cell>
        </row>
        <row r="484">
          <cell r="C484" t="str">
            <v>柳州瑞翔科技有限公司</v>
          </cell>
        </row>
        <row r="484">
          <cell r="H484">
            <v>1067185.42666667</v>
          </cell>
          <cell r="I484">
            <v>0</v>
          </cell>
          <cell r="J484">
            <v>1067185.42666667</v>
          </cell>
          <cell r="K484">
            <v>32015.5628000001</v>
          </cell>
          <cell r="L484">
            <v>32015.5628000001</v>
          </cell>
          <cell r="M484">
            <v>32015.56</v>
          </cell>
          <cell r="N484">
            <v>0.17762449</v>
          </cell>
          <cell r="O484">
            <v>5687</v>
          </cell>
        </row>
        <row r="485">
          <cell r="C485" t="str">
            <v>柳城县华成金属制品有限公司</v>
          </cell>
        </row>
        <row r="485">
          <cell r="H485">
            <v>1091425.13</v>
          </cell>
          <cell r="I485">
            <v>25215</v>
          </cell>
          <cell r="J485">
            <v>1066210.13</v>
          </cell>
          <cell r="K485">
            <v>31986.3039</v>
          </cell>
          <cell r="L485">
            <v>31986.3039</v>
          </cell>
          <cell r="M485">
            <v>31986.3</v>
          </cell>
          <cell r="N485">
            <v>0.17762449</v>
          </cell>
          <cell r="O485">
            <v>5682</v>
          </cell>
        </row>
        <row r="486">
          <cell r="C486" t="str">
            <v>广西华强环境监测有限公司</v>
          </cell>
        </row>
        <row r="486">
          <cell r="E486" t="str">
            <v>是</v>
          </cell>
        </row>
        <row r="486">
          <cell r="H486">
            <v>1087365.77333333</v>
          </cell>
          <cell r="I486">
            <v>23907</v>
          </cell>
          <cell r="J486">
            <v>1063458.77333333</v>
          </cell>
          <cell r="K486">
            <v>31903.7631999999</v>
          </cell>
          <cell r="L486">
            <v>31903.7631999999</v>
          </cell>
          <cell r="M486">
            <v>31903.76</v>
          </cell>
          <cell r="N486">
            <v>0.17762449</v>
          </cell>
          <cell r="O486">
            <v>5667</v>
          </cell>
        </row>
        <row r="487">
          <cell r="C487" t="str">
            <v>广西斯达奔材料科技有限公司</v>
          </cell>
        </row>
        <row r="487">
          <cell r="H487">
            <v>1060210.35</v>
          </cell>
          <cell r="I487">
            <v>0</v>
          </cell>
          <cell r="J487">
            <v>1060210.35</v>
          </cell>
          <cell r="K487">
            <v>31806.3105</v>
          </cell>
          <cell r="L487">
            <v>31806.3105</v>
          </cell>
          <cell r="M487">
            <v>31806.31</v>
          </cell>
          <cell r="N487">
            <v>0.17762449</v>
          </cell>
          <cell r="O487">
            <v>5650</v>
          </cell>
        </row>
        <row r="488">
          <cell r="C488" t="str">
            <v>柳州得佳计算机服务有限公司</v>
          </cell>
        </row>
        <row r="488">
          <cell r="E488" t="str">
            <v>是</v>
          </cell>
        </row>
        <row r="488">
          <cell r="H488">
            <v>1059743.34666667</v>
          </cell>
          <cell r="I488">
            <v>0</v>
          </cell>
          <cell r="J488">
            <v>1059743.34666667</v>
          </cell>
          <cell r="K488">
            <v>31792.3004000001</v>
          </cell>
          <cell r="L488">
            <v>31792.3004000001</v>
          </cell>
          <cell r="M488">
            <v>31792.3</v>
          </cell>
          <cell r="N488">
            <v>0.17762449</v>
          </cell>
          <cell r="O488">
            <v>5647</v>
          </cell>
        </row>
        <row r="489">
          <cell r="C489" t="str">
            <v>广西茂耀科技有限公司</v>
          </cell>
        </row>
        <row r="489">
          <cell r="H489">
            <v>1059600</v>
          </cell>
          <cell r="I489">
            <v>0</v>
          </cell>
          <cell r="J489">
            <v>1059600</v>
          </cell>
          <cell r="K489">
            <v>31788</v>
          </cell>
          <cell r="L489">
            <v>31788</v>
          </cell>
          <cell r="M489">
            <v>31788</v>
          </cell>
          <cell r="N489">
            <v>0.17762449</v>
          </cell>
          <cell r="O489">
            <v>5646</v>
          </cell>
        </row>
        <row r="490">
          <cell r="C490" t="str">
            <v>柳州高新区欧亚自动化设备有限责任公司</v>
          </cell>
        </row>
        <row r="490">
          <cell r="H490">
            <v>1103684.51</v>
          </cell>
          <cell r="I490">
            <v>50535</v>
          </cell>
          <cell r="J490">
            <v>1053149.51</v>
          </cell>
          <cell r="K490">
            <v>31594.4853</v>
          </cell>
          <cell r="L490">
            <v>31594.4853</v>
          </cell>
          <cell r="M490">
            <v>31594.49</v>
          </cell>
          <cell r="N490">
            <v>0.17762449</v>
          </cell>
          <cell r="O490">
            <v>5612</v>
          </cell>
        </row>
        <row r="491">
          <cell r="C491" t="str">
            <v>柳州蓬翔车桥有限公司</v>
          </cell>
        </row>
        <row r="491">
          <cell r="F491" t="str">
            <v>是</v>
          </cell>
        </row>
        <row r="491">
          <cell r="H491">
            <v>1077357.66</v>
          </cell>
          <cell r="I491">
            <v>25149</v>
          </cell>
          <cell r="J491">
            <v>1052208.66</v>
          </cell>
          <cell r="K491">
            <v>31566.2598</v>
          </cell>
          <cell r="L491">
            <v>31566.2598</v>
          </cell>
          <cell r="M491">
            <v>31566.26</v>
          </cell>
          <cell r="N491">
            <v>0.17762449</v>
          </cell>
          <cell r="O491">
            <v>5607</v>
          </cell>
        </row>
        <row r="492">
          <cell r="C492" t="str">
            <v>广西牧马木业有限公司</v>
          </cell>
        </row>
        <row r="492">
          <cell r="H492">
            <v>1052131.51</v>
          </cell>
          <cell r="I492">
            <v>0</v>
          </cell>
          <cell r="J492">
            <v>1052131.51</v>
          </cell>
          <cell r="K492">
            <v>31563.9453</v>
          </cell>
          <cell r="L492">
            <v>31563.9453</v>
          </cell>
          <cell r="M492">
            <v>31563.95</v>
          </cell>
          <cell r="N492">
            <v>0.17762449</v>
          </cell>
          <cell r="O492">
            <v>5607</v>
          </cell>
        </row>
        <row r="493">
          <cell r="C493" t="str">
            <v>柳州市点方机械有限公司</v>
          </cell>
        </row>
        <row r="493">
          <cell r="H493">
            <v>1049138.05</v>
          </cell>
          <cell r="I493">
            <v>0</v>
          </cell>
          <cell r="J493">
            <v>1049138.05</v>
          </cell>
          <cell r="K493">
            <v>31474.1415</v>
          </cell>
          <cell r="L493">
            <v>31474.1415</v>
          </cell>
          <cell r="M493">
            <v>31474.14</v>
          </cell>
          <cell r="N493">
            <v>0.17762449</v>
          </cell>
          <cell r="O493">
            <v>5591</v>
          </cell>
        </row>
        <row r="494">
          <cell r="C494" t="str">
            <v>柳州宏桂汽车零部件有限公司</v>
          </cell>
        </row>
        <row r="494">
          <cell r="H494">
            <v>1089001.68</v>
          </cell>
          <cell r="I494">
            <v>41988</v>
          </cell>
          <cell r="J494">
            <v>1047013.68</v>
          </cell>
          <cell r="K494">
            <v>31410.4104</v>
          </cell>
          <cell r="L494">
            <v>31410.4104</v>
          </cell>
          <cell r="M494">
            <v>31410.41</v>
          </cell>
          <cell r="N494">
            <v>0.17762449</v>
          </cell>
          <cell r="O494">
            <v>5579</v>
          </cell>
        </row>
        <row r="495">
          <cell r="C495" t="str">
            <v>广西绿星农业科技有限公司</v>
          </cell>
        </row>
        <row r="495">
          <cell r="H495">
            <v>1063135.02666667</v>
          </cell>
          <cell r="I495">
            <v>16965</v>
          </cell>
          <cell r="J495">
            <v>1046170.02666667</v>
          </cell>
          <cell r="K495">
            <v>31385.1008000001</v>
          </cell>
          <cell r="L495">
            <v>31385.1008000001</v>
          </cell>
          <cell r="M495">
            <v>31385.1</v>
          </cell>
          <cell r="N495">
            <v>0.17762449</v>
          </cell>
          <cell r="O495">
            <v>5575</v>
          </cell>
        </row>
        <row r="496">
          <cell r="C496" t="str">
            <v>柳州市柳江县永辉机械模具有限公司</v>
          </cell>
        </row>
        <row r="496">
          <cell r="F496" t="str">
            <v>是</v>
          </cell>
        </row>
        <row r="496">
          <cell r="H496">
            <v>1045729.52</v>
          </cell>
          <cell r="I496">
            <v>0</v>
          </cell>
          <cell r="J496">
            <v>1045729.52</v>
          </cell>
          <cell r="K496">
            <v>31371.8856</v>
          </cell>
          <cell r="L496">
            <v>31371.8856</v>
          </cell>
          <cell r="M496">
            <v>31371.89</v>
          </cell>
          <cell r="N496">
            <v>0.17762449</v>
          </cell>
          <cell r="O496">
            <v>5572</v>
          </cell>
        </row>
        <row r="497">
          <cell r="C497" t="str">
            <v>柳州市博浩机械有限公司</v>
          </cell>
        </row>
        <row r="497">
          <cell r="E497" t="str">
            <v>是</v>
          </cell>
        </row>
        <row r="497">
          <cell r="H497">
            <v>1045292.76</v>
          </cell>
          <cell r="I497">
            <v>0</v>
          </cell>
          <cell r="J497">
            <v>1045292.76</v>
          </cell>
          <cell r="K497">
            <v>31358.7828</v>
          </cell>
          <cell r="L497">
            <v>31358.7828</v>
          </cell>
          <cell r="M497">
            <v>31358.78</v>
          </cell>
          <cell r="N497">
            <v>0.17762449</v>
          </cell>
          <cell r="O497">
            <v>5570</v>
          </cell>
        </row>
        <row r="498">
          <cell r="C498" t="str">
            <v>广西德博新能源科技有限公司</v>
          </cell>
        </row>
        <row r="498">
          <cell r="E498" t="str">
            <v>是</v>
          </cell>
        </row>
        <row r="498">
          <cell r="H498">
            <v>1043751.09333333</v>
          </cell>
          <cell r="I498">
            <v>0</v>
          </cell>
          <cell r="J498">
            <v>1043751.09333333</v>
          </cell>
          <cell r="K498">
            <v>31312.5327999999</v>
          </cell>
          <cell r="L498">
            <v>31312.5327999999</v>
          </cell>
          <cell r="M498">
            <v>31312.53</v>
          </cell>
          <cell r="N498">
            <v>0.17762449</v>
          </cell>
          <cell r="O498">
            <v>5562</v>
          </cell>
        </row>
        <row r="499">
          <cell r="C499" t="str">
            <v>柳州市彩之星印刷有限公司</v>
          </cell>
        </row>
        <row r="499">
          <cell r="H499">
            <v>1058235.53</v>
          </cell>
          <cell r="I499">
            <v>17370</v>
          </cell>
          <cell r="J499">
            <v>1040865.53</v>
          </cell>
          <cell r="K499">
            <v>31225.9659</v>
          </cell>
          <cell r="L499">
            <v>31225.9659</v>
          </cell>
          <cell r="M499">
            <v>31225.97</v>
          </cell>
          <cell r="N499">
            <v>0.17762449</v>
          </cell>
          <cell r="O499">
            <v>5546</v>
          </cell>
        </row>
        <row r="500">
          <cell r="C500" t="str">
            <v>柳州一兴机械零部件有限公司</v>
          </cell>
        </row>
        <row r="500">
          <cell r="E500" t="str">
            <v>是</v>
          </cell>
        </row>
        <row r="500">
          <cell r="H500">
            <v>1040076.07</v>
          </cell>
          <cell r="I500">
            <v>0</v>
          </cell>
          <cell r="J500">
            <v>1040076.07</v>
          </cell>
          <cell r="K500">
            <v>31202.2821</v>
          </cell>
          <cell r="L500">
            <v>31202.2821</v>
          </cell>
          <cell r="M500">
            <v>31202.28</v>
          </cell>
          <cell r="N500">
            <v>0.17762449</v>
          </cell>
          <cell r="O500">
            <v>5542</v>
          </cell>
        </row>
        <row r="501">
          <cell r="C501" t="str">
            <v>柳州家宁体育设施有限公司</v>
          </cell>
        </row>
        <row r="501">
          <cell r="H501">
            <v>1038773.83</v>
          </cell>
          <cell r="I501">
            <v>0</v>
          </cell>
          <cell r="J501">
            <v>1038773.83</v>
          </cell>
          <cell r="K501">
            <v>31163.2149</v>
          </cell>
          <cell r="L501">
            <v>31163.2149</v>
          </cell>
          <cell r="M501">
            <v>31163.21</v>
          </cell>
          <cell r="N501">
            <v>0.17762449</v>
          </cell>
          <cell r="O501">
            <v>5535</v>
          </cell>
        </row>
        <row r="502">
          <cell r="C502" t="str">
            <v>柳州市华锐机械有限公司</v>
          </cell>
        </row>
        <row r="502">
          <cell r="E502" t="str">
            <v>是</v>
          </cell>
        </row>
        <row r="502">
          <cell r="H502">
            <v>1037567.81</v>
          </cell>
          <cell r="I502">
            <v>0</v>
          </cell>
          <cell r="J502">
            <v>1037567.81</v>
          </cell>
          <cell r="K502">
            <v>31127.0343</v>
          </cell>
          <cell r="L502">
            <v>31127.0343</v>
          </cell>
          <cell r="M502">
            <v>31127.03</v>
          </cell>
          <cell r="N502">
            <v>0.17762449</v>
          </cell>
          <cell r="O502">
            <v>5529</v>
          </cell>
        </row>
        <row r="503">
          <cell r="C503" t="str">
            <v>柳州市川柳汽车机械有限责任公司</v>
          </cell>
        </row>
        <row r="503">
          <cell r="F503" t="str">
            <v>是</v>
          </cell>
        </row>
        <row r="503">
          <cell r="H503">
            <v>1053333.6</v>
          </cell>
          <cell r="I503">
            <v>16515</v>
          </cell>
          <cell r="J503">
            <v>1036818.6</v>
          </cell>
          <cell r="K503">
            <v>31104.558</v>
          </cell>
          <cell r="L503">
            <v>31104.558</v>
          </cell>
          <cell r="M503">
            <v>31104.56</v>
          </cell>
          <cell r="N503">
            <v>0.17762449</v>
          </cell>
          <cell r="O503">
            <v>5525</v>
          </cell>
        </row>
        <row r="504">
          <cell r="C504" t="str">
            <v>柳州市凯仕达汽车配件有限公司</v>
          </cell>
        </row>
        <row r="504">
          <cell r="E504" t="str">
            <v>是</v>
          </cell>
        </row>
        <row r="504">
          <cell r="H504">
            <v>1036680</v>
          </cell>
          <cell r="I504">
            <v>0</v>
          </cell>
          <cell r="J504">
            <v>1036680</v>
          </cell>
          <cell r="K504">
            <v>31100.4</v>
          </cell>
          <cell r="L504">
            <v>31100.4</v>
          </cell>
          <cell r="M504">
            <v>31100.4</v>
          </cell>
          <cell r="N504">
            <v>0.17762449</v>
          </cell>
          <cell r="O504">
            <v>5524</v>
          </cell>
        </row>
        <row r="505">
          <cell r="C505" t="str">
            <v>广西景桂自控工程有限公司</v>
          </cell>
        </row>
        <row r="505">
          <cell r="E505" t="str">
            <v>是</v>
          </cell>
        </row>
        <row r="505">
          <cell r="H505">
            <v>1036435.5</v>
          </cell>
          <cell r="I505">
            <v>0</v>
          </cell>
          <cell r="J505">
            <v>1036435.5</v>
          </cell>
          <cell r="K505">
            <v>31093.065</v>
          </cell>
          <cell r="L505">
            <v>31093.065</v>
          </cell>
          <cell r="M505">
            <v>31093.07</v>
          </cell>
          <cell r="N505">
            <v>0.17762449</v>
          </cell>
          <cell r="O505">
            <v>5523</v>
          </cell>
        </row>
        <row r="506">
          <cell r="C506" t="str">
            <v>柳州市旭朗机械制造有限公司</v>
          </cell>
        </row>
        <row r="506">
          <cell r="E506" t="str">
            <v>是</v>
          </cell>
        </row>
        <row r="506">
          <cell r="H506">
            <v>1057722.65</v>
          </cell>
          <cell r="I506">
            <v>22953</v>
          </cell>
          <cell r="J506">
            <v>1034769.65</v>
          </cell>
          <cell r="K506">
            <v>31043.0895</v>
          </cell>
          <cell r="L506">
            <v>31043.0895</v>
          </cell>
          <cell r="M506">
            <v>31043.09</v>
          </cell>
          <cell r="N506">
            <v>0.17762449</v>
          </cell>
          <cell r="O506">
            <v>5514</v>
          </cell>
        </row>
        <row r="507">
          <cell r="C507" t="str">
            <v>柳州快速制造工程技术有限公司</v>
          </cell>
        </row>
        <row r="507">
          <cell r="H507">
            <v>1054044.87</v>
          </cell>
          <cell r="I507">
            <v>19947</v>
          </cell>
          <cell r="J507">
            <v>1034097.87</v>
          </cell>
          <cell r="K507">
            <v>31022.9361</v>
          </cell>
          <cell r="L507">
            <v>31022.9361</v>
          </cell>
          <cell r="M507">
            <v>31022.94</v>
          </cell>
          <cell r="N507">
            <v>0.17762449</v>
          </cell>
          <cell r="O507">
            <v>5510</v>
          </cell>
        </row>
        <row r="508">
          <cell r="C508" t="str">
            <v>柳州市料精机械制造有限公司</v>
          </cell>
        </row>
        <row r="508">
          <cell r="H508">
            <v>1055067.23</v>
          </cell>
          <cell r="I508">
            <v>22149</v>
          </cell>
          <cell r="J508">
            <v>1032918.23</v>
          </cell>
          <cell r="K508">
            <v>30987.5469</v>
          </cell>
          <cell r="L508">
            <v>30987.5469</v>
          </cell>
          <cell r="M508">
            <v>30987.55</v>
          </cell>
          <cell r="N508">
            <v>0.17762449</v>
          </cell>
          <cell r="O508">
            <v>5504</v>
          </cell>
        </row>
        <row r="509">
          <cell r="C509" t="str">
            <v>柳州易壮科技有限责任公司</v>
          </cell>
        </row>
        <row r="509">
          <cell r="H509">
            <v>1031916.88</v>
          </cell>
          <cell r="I509">
            <v>0</v>
          </cell>
          <cell r="J509">
            <v>1031916.88</v>
          </cell>
          <cell r="K509">
            <v>30957.5064</v>
          </cell>
          <cell r="L509">
            <v>30957.5064</v>
          </cell>
          <cell r="M509">
            <v>30957.51</v>
          </cell>
          <cell r="N509">
            <v>0.17762449</v>
          </cell>
          <cell r="O509">
            <v>5499</v>
          </cell>
        </row>
        <row r="510">
          <cell r="C510" t="str">
            <v>柳州鸿嘉机械有限公司</v>
          </cell>
        </row>
        <row r="510">
          <cell r="H510">
            <v>1056457.19</v>
          </cell>
          <cell r="I510">
            <v>26880</v>
          </cell>
          <cell r="J510">
            <v>1029577.19</v>
          </cell>
          <cell r="K510">
            <v>30887.3157</v>
          </cell>
          <cell r="L510">
            <v>30887.3157</v>
          </cell>
          <cell r="M510">
            <v>30887.32</v>
          </cell>
          <cell r="N510">
            <v>0.17762449</v>
          </cell>
          <cell r="O510">
            <v>5486</v>
          </cell>
        </row>
        <row r="511">
          <cell r="C511" t="str">
            <v>广西快快科技有限公司</v>
          </cell>
        </row>
        <row r="511">
          <cell r="E511" t="str">
            <v>是</v>
          </cell>
        </row>
        <row r="511">
          <cell r="H511">
            <v>1027415.53333333</v>
          </cell>
          <cell r="I511">
            <v>0</v>
          </cell>
          <cell r="J511">
            <v>1027415.53333333</v>
          </cell>
          <cell r="K511">
            <v>30822.4659999999</v>
          </cell>
          <cell r="L511">
            <v>30822.4659999999</v>
          </cell>
          <cell r="M511">
            <v>30822.47</v>
          </cell>
          <cell r="N511">
            <v>0.17762449</v>
          </cell>
          <cell r="O511">
            <v>5475</v>
          </cell>
        </row>
        <row r="512">
          <cell r="C512" t="str">
            <v>广西欧德幕墙门窗制造有限公司</v>
          </cell>
        </row>
        <row r="512">
          <cell r="E512" t="str">
            <v>是</v>
          </cell>
        </row>
        <row r="512">
          <cell r="H512">
            <v>1025497.48</v>
          </cell>
          <cell r="I512">
            <v>0</v>
          </cell>
          <cell r="J512">
            <v>1025497.48</v>
          </cell>
          <cell r="K512">
            <v>30764.9244</v>
          </cell>
          <cell r="L512">
            <v>30764.9244</v>
          </cell>
          <cell r="M512">
            <v>30764.92</v>
          </cell>
          <cell r="N512">
            <v>0.17762449</v>
          </cell>
          <cell r="O512">
            <v>5465</v>
          </cell>
        </row>
        <row r="513">
          <cell r="C513" t="str">
            <v>广西云岗科技发展有限公司</v>
          </cell>
        </row>
        <row r="513">
          <cell r="H513">
            <v>1025444.44</v>
          </cell>
          <cell r="I513">
            <v>0</v>
          </cell>
          <cell r="J513">
            <v>1025444.44</v>
          </cell>
          <cell r="K513">
            <v>30763.3332</v>
          </cell>
          <cell r="L513">
            <v>30763.3332</v>
          </cell>
          <cell r="M513">
            <v>30763.33</v>
          </cell>
          <cell r="N513">
            <v>0.17762449</v>
          </cell>
          <cell r="O513">
            <v>5464</v>
          </cell>
        </row>
        <row r="514">
          <cell r="C514" t="str">
            <v>柳州利和实业有限公司</v>
          </cell>
        </row>
        <row r="514">
          <cell r="H514">
            <v>1024090.81</v>
          </cell>
          <cell r="I514">
            <v>0</v>
          </cell>
          <cell r="J514">
            <v>1024090.81</v>
          </cell>
          <cell r="K514">
            <v>30722.7243</v>
          </cell>
          <cell r="L514">
            <v>30722.7243</v>
          </cell>
          <cell r="M514">
            <v>30722.72</v>
          </cell>
          <cell r="N514">
            <v>0.17762449</v>
          </cell>
          <cell r="O514">
            <v>5457</v>
          </cell>
        </row>
        <row r="515">
          <cell r="C515" t="str">
            <v>柳州市拓宇电子科技有限公司</v>
          </cell>
        </row>
        <row r="515">
          <cell r="E515" t="str">
            <v>是</v>
          </cell>
        </row>
        <row r="515">
          <cell r="H515">
            <v>1023274.97333333</v>
          </cell>
          <cell r="I515">
            <v>0</v>
          </cell>
          <cell r="J515">
            <v>1023274.97333333</v>
          </cell>
          <cell r="K515">
            <v>30698.2491999999</v>
          </cell>
          <cell r="L515">
            <v>30698.2491999999</v>
          </cell>
          <cell r="M515">
            <v>30698.25</v>
          </cell>
          <cell r="N515">
            <v>0.17762449</v>
          </cell>
          <cell r="O515">
            <v>5453</v>
          </cell>
        </row>
        <row r="516">
          <cell r="C516" t="str">
            <v>广西螺蛳王食品有限公司</v>
          </cell>
        </row>
        <row r="516">
          <cell r="H516">
            <v>1022606.27</v>
          </cell>
          <cell r="I516">
            <v>0</v>
          </cell>
          <cell r="J516">
            <v>1022606.27</v>
          </cell>
          <cell r="K516">
            <v>30678.1881</v>
          </cell>
          <cell r="L516">
            <v>30678.1881</v>
          </cell>
          <cell r="M516">
            <v>30678.19</v>
          </cell>
          <cell r="N516">
            <v>0.17762449</v>
          </cell>
          <cell r="O516">
            <v>5449</v>
          </cell>
        </row>
        <row r="517">
          <cell r="C517" t="str">
            <v>柳州市路航科技有限公司</v>
          </cell>
        </row>
        <row r="517">
          <cell r="H517">
            <v>1037237.30666667</v>
          </cell>
          <cell r="I517">
            <v>17318</v>
          </cell>
          <cell r="J517">
            <v>1019919.30666667</v>
          </cell>
          <cell r="K517">
            <v>30597.5792000001</v>
          </cell>
          <cell r="L517">
            <v>30597.5792000001</v>
          </cell>
          <cell r="M517">
            <v>30597.58</v>
          </cell>
          <cell r="N517">
            <v>0.17762449</v>
          </cell>
          <cell r="O517">
            <v>5435</v>
          </cell>
        </row>
        <row r="518">
          <cell r="C518" t="str">
            <v>广西楚齐科技有限公司</v>
          </cell>
        </row>
        <row r="518">
          <cell r="E518" t="str">
            <v>是</v>
          </cell>
        </row>
        <row r="518">
          <cell r="H518">
            <v>1019364.33333333</v>
          </cell>
          <cell r="I518">
            <v>0</v>
          </cell>
          <cell r="J518">
            <v>1019364.33333333</v>
          </cell>
          <cell r="K518">
            <v>30580.9299999999</v>
          </cell>
          <cell r="L518">
            <v>30580.9299999999</v>
          </cell>
          <cell r="M518">
            <v>30580.93</v>
          </cell>
          <cell r="N518">
            <v>0.17762449</v>
          </cell>
          <cell r="O518">
            <v>5432</v>
          </cell>
        </row>
        <row r="519">
          <cell r="C519" t="str">
            <v>柳州市力升机械制造有限公司</v>
          </cell>
        </row>
        <row r="519">
          <cell r="F519" t="str">
            <v>是</v>
          </cell>
        </row>
        <row r="519">
          <cell r="H519">
            <v>1015244.21</v>
          </cell>
          <cell r="I519">
            <v>0</v>
          </cell>
          <cell r="J519">
            <v>1015244.21</v>
          </cell>
          <cell r="K519">
            <v>30457.3263</v>
          </cell>
          <cell r="L519">
            <v>30457.3263</v>
          </cell>
          <cell r="M519">
            <v>30457.33</v>
          </cell>
          <cell r="N519">
            <v>0.17762449</v>
          </cell>
          <cell r="O519">
            <v>5410</v>
          </cell>
        </row>
        <row r="520">
          <cell r="C520" t="str">
            <v>柳州市华创汽车设计有限公司</v>
          </cell>
        </row>
        <row r="520">
          <cell r="H520">
            <v>1013920.77333333</v>
          </cell>
          <cell r="I520">
            <v>0</v>
          </cell>
          <cell r="J520">
            <v>1013920.77333333</v>
          </cell>
          <cell r="K520">
            <v>30417.6231999999</v>
          </cell>
          <cell r="L520">
            <v>30417.6231999999</v>
          </cell>
          <cell r="M520">
            <v>30417.62</v>
          </cell>
          <cell r="N520">
            <v>0.17762449</v>
          </cell>
          <cell r="O520">
            <v>5403</v>
          </cell>
        </row>
        <row r="521">
          <cell r="C521" t="str">
            <v>柳州市翔尊电子产品有限公司</v>
          </cell>
        </row>
        <row r="521">
          <cell r="E521" t="str">
            <v>是</v>
          </cell>
        </row>
        <row r="521">
          <cell r="H521">
            <v>1012532.25</v>
          </cell>
          <cell r="I521">
            <v>0</v>
          </cell>
          <cell r="J521">
            <v>1012532.25</v>
          </cell>
          <cell r="K521">
            <v>30375.9675</v>
          </cell>
          <cell r="L521">
            <v>30375.9675</v>
          </cell>
          <cell r="M521">
            <v>30375.97</v>
          </cell>
          <cell r="N521">
            <v>0.17762449</v>
          </cell>
          <cell r="O521">
            <v>5396</v>
          </cell>
        </row>
        <row r="522">
          <cell r="C522" t="str">
            <v>柳州市茂隆机械制造有限公司</v>
          </cell>
        </row>
        <row r="522">
          <cell r="H522">
            <v>1027378.78</v>
          </cell>
          <cell r="I522">
            <v>16983</v>
          </cell>
          <cell r="J522">
            <v>1010395.78</v>
          </cell>
          <cell r="K522">
            <v>30311.8734</v>
          </cell>
          <cell r="L522">
            <v>30311.8734</v>
          </cell>
          <cell r="M522">
            <v>30311.87</v>
          </cell>
          <cell r="N522">
            <v>0.17762449</v>
          </cell>
          <cell r="O522">
            <v>5384</v>
          </cell>
        </row>
        <row r="523">
          <cell r="C523" t="str">
            <v>柳州市凯扬机械制造有限公司</v>
          </cell>
        </row>
        <row r="523">
          <cell r="H523">
            <v>1010012.58</v>
          </cell>
          <cell r="I523">
            <v>0</v>
          </cell>
          <cell r="J523">
            <v>1010012.58</v>
          </cell>
          <cell r="K523">
            <v>30300.3774</v>
          </cell>
          <cell r="L523">
            <v>30300.3774</v>
          </cell>
          <cell r="M523">
            <v>30300.38</v>
          </cell>
          <cell r="N523">
            <v>0.17762449</v>
          </cell>
          <cell r="O523">
            <v>5382</v>
          </cell>
        </row>
        <row r="524">
          <cell r="C524" t="str">
            <v>广西西创自动化有限公司</v>
          </cell>
        </row>
        <row r="524">
          <cell r="F524" t="str">
            <v>是</v>
          </cell>
        </row>
        <row r="524">
          <cell r="H524">
            <v>1009304.29</v>
          </cell>
          <cell r="I524">
            <v>0</v>
          </cell>
          <cell r="J524">
            <v>1009304.29</v>
          </cell>
          <cell r="K524">
            <v>30279.1287</v>
          </cell>
          <cell r="L524">
            <v>30279.1287</v>
          </cell>
          <cell r="M524">
            <v>30279.13</v>
          </cell>
          <cell r="N524">
            <v>0.17762449</v>
          </cell>
          <cell r="O524">
            <v>5378</v>
          </cell>
        </row>
        <row r="525">
          <cell r="C525" t="str">
            <v>柳州市颖航汽配有限公司</v>
          </cell>
        </row>
        <row r="525">
          <cell r="H525">
            <v>1008297.7</v>
          </cell>
          <cell r="I525">
            <v>0</v>
          </cell>
          <cell r="J525">
            <v>1008297.7</v>
          </cell>
          <cell r="K525">
            <v>30248.931</v>
          </cell>
          <cell r="L525">
            <v>30248.931</v>
          </cell>
          <cell r="M525">
            <v>30248.93</v>
          </cell>
          <cell r="N525">
            <v>0.17762449</v>
          </cell>
          <cell r="O525">
            <v>5373</v>
          </cell>
        </row>
        <row r="526">
          <cell r="C526" t="str">
            <v>广西高农机械有限公司</v>
          </cell>
        </row>
        <row r="526">
          <cell r="E526" t="str">
            <v>是</v>
          </cell>
        </row>
        <row r="526">
          <cell r="H526">
            <v>1007445.62666667</v>
          </cell>
          <cell r="I526">
            <v>0</v>
          </cell>
          <cell r="J526">
            <v>1007445.62666667</v>
          </cell>
          <cell r="K526">
            <v>30223.3688000001</v>
          </cell>
          <cell r="L526">
            <v>30223.3688000001</v>
          </cell>
          <cell r="M526">
            <v>30223.37</v>
          </cell>
          <cell r="N526">
            <v>0.17762449</v>
          </cell>
          <cell r="O526">
            <v>5368</v>
          </cell>
        </row>
        <row r="527">
          <cell r="C527" t="str">
            <v>广西东古智能科技有限公司</v>
          </cell>
        </row>
        <row r="527">
          <cell r="H527">
            <v>1006556.98666667</v>
          </cell>
          <cell r="I527">
            <v>0</v>
          </cell>
          <cell r="J527">
            <v>1006556.98666667</v>
          </cell>
          <cell r="K527">
            <v>30196.7096000001</v>
          </cell>
          <cell r="L527">
            <v>30196.7096000001</v>
          </cell>
          <cell r="M527">
            <v>30196.71</v>
          </cell>
          <cell r="N527">
            <v>0.17762449</v>
          </cell>
          <cell r="O527">
            <v>5364</v>
          </cell>
        </row>
        <row r="528">
          <cell r="C528" t="str">
            <v>广西柳州和信工程质量检测有限公司</v>
          </cell>
        </row>
        <row r="528">
          <cell r="H528">
            <v>1006149.22666667</v>
          </cell>
          <cell r="I528">
            <v>0</v>
          </cell>
          <cell r="J528">
            <v>1006149.22666667</v>
          </cell>
          <cell r="K528">
            <v>30184.4768000001</v>
          </cell>
          <cell r="L528">
            <v>30184.4768000001</v>
          </cell>
          <cell r="M528">
            <v>30184.48</v>
          </cell>
          <cell r="N528">
            <v>0.17762449</v>
          </cell>
          <cell r="O528">
            <v>5362</v>
          </cell>
        </row>
        <row r="529">
          <cell r="C529" t="str">
            <v>柳州市航卓动力配件有限公司</v>
          </cell>
        </row>
        <row r="529">
          <cell r="H529">
            <v>1004913.48</v>
          </cell>
          <cell r="I529">
            <v>0</v>
          </cell>
          <cell r="J529">
            <v>1004913.48</v>
          </cell>
          <cell r="K529">
            <v>30147.4044</v>
          </cell>
          <cell r="L529">
            <v>30147.4044</v>
          </cell>
          <cell r="M529">
            <v>30147.4</v>
          </cell>
          <cell r="N529">
            <v>0.17762449</v>
          </cell>
          <cell r="O529">
            <v>5355</v>
          </cell>
        </row>
        <row r="530">
          <cell r="C530" t="str">
            <v>柳州市中晶科技有限公司</v>
          </cell>
        </row>
        <row r="530">
          <cell r="F530" t="str">
            <v>是</v>
          </cell>
        </row>
        <row r="530">
          <cell r="H530">
            <v>1004299.98666667</v>
          </cell>
          <cell r="I530">
            <v>0</v>
          </cell>
          <cell r="J530">
            <v>1004299.98666667</v>
          </cell>
          <cell r="K530">
            <v>30128.9996000001</v>
          </cell>
          <cell r="L530">
            <v>30128.9996000001</v>
          </cell>
          <cell r="M530">
            <v>30129</v>
          </cell>
          <cell r="N530">
            <v>0.17762449</v>
          </cell>
          <cell r="O530">
            <v>5352</v>
          </cell>
        </row>
        <row r="531">
          <cell r="C531" t="str">
            <v>柳州致盛汽车电子有限公司</v>
          </cell>
        </row>
        <row r="531">
          <cell r="E531" t="str">
            <v>是</v>
          </cell>
        </row>
        <row r="531">
          <cell r="H531">
            <v>1002726.35</v>
          </cell>
          <cell r="I531">
            <v>0</v>
          </cell>
          <cell r="J531">
            <v>1002726.35</v>
          </cell>
          <cell r="K531">
            <v>30081.7905</v>
          </cell>
          <cell r="L531">
            <v>30081.7905</v>
          </cell>
          <cell r="M531">
            <v>30081.79</v>
          </cell>
          <cell r="N531">
            <v>0.17762449</v>
          </cell>
          <cell r="O531">
            <v>5343</v>
          </cell>
        </row>
        <row r="532">
          <cell r="C532" t="str">
            <v>广西文航新型建材有限公司</v>
          </cell>
        </row>
        <row r="532">
          <cell r="H532">
            <v>1001701.4</v>
          </cell>
          <cell r="I532">
            <v>0</v>
          </cell>
          <cell r="J532">
            <v>1001701.4</v>
          </cell>
          <cell r="K532">
            <v>30051.042</v>
          </cell>
          <cell r="L532">
            <v>30051.042</v>
          </cell>
          <cell r="M532">
            <v>30051.04</v>
          </cell>
          <cell r="N532">
            <v>0.17762449</v>
          </cell>
          <cell r="O532">
            <v>5338</v>
          </cell>
        </row>
        <row r="533">
          <cell r="C533" t="str">
            <v>柳州市鑫润汽车部件制造有限公司</v>
          </cell>
        </row>
        <row r="533">
          <cell r="E533" t="str">
            <v>是</v>
          </cell>
        </row>
        <row r="533">
          <cell r="H533">
            <v>1001336.81</v>
          </cell>
          <cell r="I533">
            <v>0</v>
          </cell>
          <cell r="J533">
            <v>1001336.81</v>
          </cell>
          <cell r="K533">
            <v>30040.1043</v>
          </cell>
          <cell r="L533">
            <v>30040.1043</v>
          </cell>
          <cell r="M533">
            <v>30040.1</v>
          </cell>
          <cell r="N533">
            <v>0.17762449</v>
          </cell>
          <cell r="O533">
            <v>5336</v>
          </cell>
        </row>
        <row r="534">
          <cell r="C534" t="str">
            <v>柳州市中桥机械设备制造有限公司</v>
          </cell>
        </row>
        <row r="534">
          <cell r="H534">
            <v>1000861.05</v>
          </cell>
          <cell r="I534">
            <v>0</v>
          </cell>
          <cell r="J534">
            <v>1000861.05</v>
          </cell>
          <cell r="K534">
            <v>30025.8315</v>
          </cell>
          <cell r="L534">
            <v>30025.8315</v>
          </cell>
          <cell r="M534">
            <v>30025.83</v>
          </cell>
          <cell r="N534">
            <v>0.17762449</v>
          </cell>
          <cell r="O534">
            <v>5333</v>
          </cell>
        </row>
        <row r="535">
          <cell r="C535" t="str">
            <v>柳州市爱林机械有限公司</v>
          </cell>
        </row>
        <row r="535">
          <cell r="H535">
            <v>1000356.62</v>
          </cell>
          <cell r="I535">
            <v>0</v>
          </cell>
          <cell r="J535">
            <v>1000356.62</v>
          </cell>
          <cell r="K535">
            <v>30010.6986</v>
          </cell>
          <cell r="L535">
            <v>30010.6986</v>
          </cell>
          <cell r="M535">
            <v>30010.7</v>
          </cell>
          <cell r="N535">
            <v>0.17762449</v>
          </cell>
          <cell r="O535">
            <v>5331</v>
          </cell>
        </row>
        <row r="536">
          <cell r="J536">
            <v>7662814390.23667</v>
          </cell>
          <cell r="K536">
            <v>292583790.8853</v>
          </cell>
          <cell r="L536">
            <v>95562028.7261</v>
          </cell>
          <cell r="M536">
            <v>95562028.83</v>
          </cell>
        </row>
        <row r="536">
          <cell r="O536">
            <v>17999999.98</v>
          </cell>
        </row>
        <row r="537">
          <cell r="L537" t="str">
            <v>奖补预算</v>
          </cell>
          <cell r="M537">
            <v>18000000</v>
          </cell>
        </row>
        <row r="538">
          <cell r="L538" t="str">
            <v>减去100万后的预算</v>
          </cell>
          <cell r="M538">
            <v>17000000</v>
          </cell>
        </row>
        <row r="539">
          <cell r="L539" t="str">
            <v>奖补系数</v>
          </cell>
          <cell r="M539">
            <v>0.177894925506889</v>
          </cell>
          <cell r="N539" t="str">
            <v>微调系数</v>
          </cell>
          <cell r="O539">
            <v>0.17762449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首次认定高企"/>
      <sheetName val="再次认定高企"/>
      <sheetName val="瞪羚企业"/>
    </sheetNames>
    <sheetDataSet>
      <sheetData sheetId="0">
        <row r="2">
          <cell r="C2" t="str">
            <v>企业名称</v>
          </cell>
          <cell r="D2" t="str">
            <v>曾用名</v>
          </cell>
          <cell r="E2" t="str">
            <v>首次认定高企</v>
          </cell>
          <cell r="F2" t="str">
            <v>再次认定高企</v>
          </cell>
          <cell r="G2" t="str">
            <v>瞪羚企业</v>
          </cell>
          <cell r="H2" t="str">
            <v>双升企业</v>
          </cell>
          <cell r="I2" t="str">
            <v>2021年科技服务业入库企业</v>
          </cell>
          <cell r="J2" t="str">
            <v>科技服务业在库企业</v>
          </cell>
          <cell r="K2" t="str">
            <v>2021年研发投入      （税务口径）（元）</v>
          </cell>
          <cell r="L2" t="str">
            <v>2021年奖补金额（元）</v>
          </cell>
          <cell r="M2" t="str">
            <v>2022年研发费用可补助总额（元）</v>
          </cell>
          <cell r="N2" t="str">
            <v>2022年拟奖补金额（元）          （未按最大限额计算）</v>
          </cell>
          <cell r="O2" t="str">
            <v>2022年拟奖补
金额（元）                     （超最大限额按最大限额计算）</v>
          </cell>
          <cell r="P2" t="str">
            <v>2022年拟奖补
金额（元）        取两位小数</v>
          </cell>
          <cell r="Q2" t="str">
            <v>测算比例</v>
          </cell>
          <cell r="R2" t="str">
            <v>拟奖补金额</v>
          </cell>
        </row>
        <row r="3">
          <cell r="C3" t="str">
            <v>上汽通用五菱汽车股份有限公司</v>
          </cell>
        </row>
        <row r="3">
          <cell r="F3" t="str">
            <v>是</v>
          </cell>
        </row>
        <row r="3">
          <cell r="K3">
            <v>2421431780.84</v>
          </cell>
          <cell r="L3">
            <v>2118082</v>
          </cell>
          <cell r="M3">
            <v>2419313698.84</v>
          </cell>
          <cell r="N3">
            <v>120965684.942</v>
          </cell>
          <cell r="O3">
            <v>150000</v>
          </cell>
          <cell r="P3">
            <v>150000</v>
          </cell>
          <cell r="Q3">
            <v>0.9460987</v>
          </cell>
          <cell r="R3">
            <v>141915</v>
          </cell>
        </row>
        <row r="4">
          <cell r="C4" t="str">
            <v>东风柳州汽车有限公司</v>
          </cell>
        </row>
        <row r="4">
          <cell r="F4" t="str">
            <v>是</v>
          </cell>
        </row>
        <row r="4">
          <cell r="K4">
            <v>910848269.27</v>
          </cell>
          <cell r="L4">
            <v>2118082</v>
          </cell>
          <cell r="M4">
            <v>908730187.27</v>
          </cell>
          <cell r="N4">
            <v>45436509.3635</v>
          </cell>
          <cell r="O4">
            <v>150000</v>
          </cell>
          <cell r="P4">
            <v>150000</v>
          </cell>
          <cell r="Q4">
            <v>0.9460987</v>
          </cell>
          <cell r="R4">
            <v>141915</v>
          </cell>
        </row>
        <row r="5">
          <cell r="C5" t="str">
            <v>柳州五菱汽车工业有限公司</v>
          </cell>
        </row>
        <row r="5">
          <cell r="F5" t="str">
            <v>是</v>
          </cell>
        </row>
        <row r="5">
          <cell r="K5">
            <v>251260911.96</v>
          </cell>
          <cell r="L5">
            <v>1671153</v>
          </cell>
          <cell r="M5">
            <v>249589758.96</v>
          </cell>
          <cell r="N5">
            <v>12479487.948</v>
          </cell>
          <cell r="O5">
            <v>150000</v>
          </cell>
          <cell r="P5">
            <v>150000</v>
          </cell>
          <cell r="Q5">
            <v>0.9460987</v>
          </cell>
          <cell r="R5">
            <v>141915</v>
          </cell>
        </row>
        <row r="6">
          <cell r="C6" t="str">
            <v>广西建工集团第三建筑工程有限责任公司</v>
          </cell>
        </row>
        <row r="6">
          <cell r="F6" t="str">
            <v>是</v>
          </cell>
        </row>
        <row r="6">
          <cell r="K6">
            <v>19395383.72</v>
          </cell>
          <cell r="L6">
            <v>107433</v>
          </cell>
          <cell r="M6">
            <v>19287950.72</v>
          </cell>
          <cell r="N6">
            <v>964397.536</v>
          </cell>
          <cell r="O6">
            <v>150000</v>
          </cell>
          <cell r="P6">
            <v>150000</v>
          </cell>
          <cell r="Q6">
            <v>0.9460987</v>
          </cell>
          <cell r="R6">
            <v>141915</v>
          </cell>
        </row>
        <row r="7">
          <cell r="C7" t="str">
            <v>柳州上汽汽车变速器有限公司</v>
          </cell>
        </row>
        <row r="7">
          <cell r="F7" t="str">
            <v>是</v>
          </cell>
        </row>
        <row r="7">
          <cell r="K7">
            <v>20078160.32</v>
          </cell>
          <cell r="L7">
            <v>817151</v>
          </cell>
          <cell r="M7">
            <v>19261009.32</v>
          </cell>
          <cell r="N7">
            <v>963050.466</v>
          </cell>
          <cell r="O7">
            <v>150000</v>
          </cell>
          <cell r="P7">
            <v>150000</v>
          </cell>
          <cell r="Q7">
            <v>0.9460987</v>
          </cell>
          <cell r="R7">
            <v>141915</v>
          </cell>
        </row>
        <row r="8">
          <cell r="C8" t="str">
            <v>柳州市天际汽车零部件制造股份有限公司</v>
          </cell>
        </row>
        <row r="8">
          <cell r="E8" t="str">
            <v>是</v>
          </cell>
        </row>
        <row r="8">
          <cell r="K8">
            <v>61529603.6</v>
          </cell>
          <cell r="L8">
            <v>0</v>
          </cell>
          <cell r="M8">
            <v>61529603.6</v>
          </cell>
          <cell r="N8">
            <v>2461184.144</v>
          </cell>
          <cell r="O8">
            <v>100000</v>
          </cell>
          <cell r="P8">
            <v>100000</v>
          </cell>
          <cell r="Q8">
            <v>0.9460987</v>
          </cell>
          <cell r="R8">
            <v>94610</v>
          </cell>
        </row>
        <row r="9">
          <cell r="C9" t="str">
            <v>柳州五菱柳机动力有限公司</v>
          </cell>
        </row>
        <row r="9">
          <cell r="F9" t="str">
            <v>是</v>
          </cell>
        </row>
        <row r="9">
          <cell r="K9">
            <v>61673565.87</v>
          </cell>
          <cell r="L9">
            <v>660639</v>
          </cell>
          <cell r="M9">
            <v>61012926.87</v>
          </cell>
          <cell r="N9">
            <v>3050646.3435</v>
          </cell>
          <cell r="O9">
            <v>150000</v>
          </cell>
          <cell r="P9">
            <v>150000</v>
          </cell>
          <cell r="Q9">
            <v>0.9460987</v>
          </cell>
          <cell r="R9">
            <v>141915</v>
          </cell>
        </row>
        <row r="10">
          <cell r="C10" t="str">
            <v>柳州市双飞汽车电器配件制造有限公司</v>
          </cell>
        </row>
        <row r="10">
          <cell r="F10" t="str">
            <v>是</v>
          </cell>
        </row>
        <row r="10">
          <cell r="K10">
            <v>57538878.28</v>
          </cell>
          <cell r="L10">
            <v>698395</v>
          </cell>
          <cell r="M10">
            <v>56840483.28</v>
          </cell>
          <cell r="N10">
            <v>2842024.164</v>
          </cell>
          <cell r="O10">
            <v>150000</v>
          </cell>
          <cell r="P10">
            <v>150000</v>
          </cell>
          <cell r="Q10">
            <v>0.9460987</v>
          </cell>
          <cell r="R10">
            <v>141915</v>
          </cell>
        </row>
        <row r="11">
          <cell r="C11" t="str">
            <v>柳州长虹航天技术有限公司</v>
          </cell>
        </row>
        <row r="11">
          <cell r="F11" t="str">
            <v>是</v>
          </cell>
        </row>
        <row r="11">
          <cell r="K11">
            <v>46411862.86</v>
          </cell>
          <cell r="L11">
            <v>655508</v>
          </cell>
          <cell r="M11">
            <v>45756354.86</v>
          </cell>
          <cell r="N11">
            <v>2287817.743</v>
          </cell>
          <cell r="O11">
            <v>150000</v>
          </cell>
          <cell r="P11">
            <v>150000</v>
          </cell>
          <cell r="Q11">
            <v>0.9460987</v>
          </cell>
          <cell r="R11">
            <v>141915</v>
          </cell>
        </row>
        <row r="12">
          <cell r="C12" t="str">
            <v>柳州欧维姆机械股份有限公司</v>
          </cell>
        </row>
        <row r="12">
          <cell r="F12" t="str">
            <v>是</v>
          </cell>
        </row>
        <row r="12">
          <cell r="K12">
            <v>25747180.2</v>
          </cell>
          <cell r="L12">
            <v>320251</v>
          </cell>
          <cell r="M12">
            <v>25426929.2</v>
          </cell>
          <cell r="N12">
            <v>1271346.46</v>
          </cell>
          <cell r="O12">
            <v>150000</v>
          </cell>
          <cell r="P12">
            <v>150000</v>
          </cell>
          <cell r="Q12">
            <v>0.9460987</v>
          </cell>
          <cell r="R12">
            <v>141915</v>
          </cell>
        </row>
        <row r="13">
          <cell r="C13" t="str">
            <v>中国重汽集团柳州运力专用汽车有限公司</v>
          </cell>
        </row>
        <row r="13">
          <cell r="F13" t="str">
            <v>是</v>
          </cell>
        </row>
        <row r="13">
          <cell r="K13">
            <v>19710105.45</v>
          </cell>
          <cell r="L13">
            <v>356179</v>
          </cell>
          <cell r="M13">
            <v>19353926.45</v>
          </cell>
          <cell r="N13">
            <v>967696.3225</v>
          </cell>
          <cell r="O13">
            <v>150000</v>
          </cell>
          <cell r="P13">
            <v>150000</v>
          </cell>
          <cell r="Q13">
            <v>0.9460987</v>
          </cell>
          <cell r="R13">
            <v>141915</v>
          </cell>
        </row>
        <row r="14">
          <cell r="C14" t="str">
            <v>广西双英集团股份有限公司</v>
          </cell>
        </row>
        <row r="14">
          <cell r="F14" t="str">
            <v>是</v>
          </cell>
        </row>
        <row r="14">
          <cell r="K14">
            <v>25556088.52</v>
          </cell>
          <cell r="L14">
            <v>229668</v>
          </cell>
          <cell r="M14">
            <v>25326420.52</v>
          </cell>
          <cell r="N14">
            <v>1266321.026</v>
          </cell>
          <cell r="O14">
            <v>150000</v>
          </cell>
          <cell r="P14">
            <v>150000</v>
          </cell>
          <cell r="Q14">
            <v>0.9460987</v>
          </cell>
          <cell r="R14">
            <v>141915</v>
          </cell>
        </row>
        <row r="15">
          <cell r="C15" t="str">
            <v>广西柳工农业机械股份有限公司</v>
          </cell>
        </row>
        <row r="15">
          <cell r="G15" t="str">
            <v>是</v>
          </cell>
        </row>
        <row r="15">
          <cell r="K15">
            <v>8522712.34</v>
          </cell>
          <cell r="L15">
            <v>422124</v>
          </cell>
          <cell r="M15">
            <v>8100588.34</v>
          </cell>
          <cell r="N15">
            <v>810058.834</v>
          </cell>
          <cell r="O15">
            <v>300000</v>
          </cell>
          <cell r="P15">
            <v>300000</v>
          </cell>
          <cell r="Q15">
            <v>0.9460987</v>
          </cell>
          <cell r="R15">
            <v>283830</v>
          </cell>
        </row>
        <row r="16">
          <cell r="C16" t="str">
            <v>广西英腾教育科技股份有限公司</v>
          </cell>
        </row>
        <row r="16">
          <cell r="F16" t="str">
            <v>是</v>
          </cell>
        </row>
        <row r="16">
          <cell r="K16">
            <v>23164618.1333333</v>
          </cell>
          <cell r="L16">
            <v>241572</v>
          </cell>
          <cell r="M16">
            <v>22923046.1333333</v>
          </cell>
          <cell r="N16">
            <v>1146152.30666667</v>
          </cell>
          <cell r="O16">
            <v>150000</v>
          </cell>
          <cell r="P16">
            <v>150000</v>
          </cell>
          <cell r="Q16">
            <v>0.9460987</v>
          </cell>
          <cell r="R16">
            <v>141915</v>
          </cell>
        </row>
        <row r="17">
          <cell r="C17" t="str">
            <v>广西柳钢环保股份有限公司</v>
          </cell>
        </row>
        <row r="17">
          <cell r="E17" t="str">
            <v>是</v>
          </cell>
        </row>
        <row r="17">
          <cell r="K17">
            <v>20503290.3866667</v>
          </cell>
          <cell r="L17">
            <v>205316</v>
          </cell>
          <cell r="M17">
            <v>20297974.3866667</v>
          </cell>
          <cell r="N17">
            <v>811918.975466668</v>
          </cell>
          <cell r="O17">
            <v>100000</v>
          </cell>
          <cell r="P17">
            <v>100000</v>
          </cell>
          <cell r="Q17">
            <v>0.9460987</v>
          </cell>
          <cell r="R17">
            <v>94610</v>
          </cell>
        </row>
        <row r="18">
          <cell r="C18" t="str">
            <v>柳州市久日工程机械有限公司</v>
          </cell>
        </row>
        <row r="18">
          <cell r="F18" t="str">
            <v>是</v>
          </cell>
        </row>
        <row r="18">
          <cell r="K18">
            <v>19202245.47</v>
          </cell>
          <cell r="L18">
            <v>248241</v>
          </cell>
          <cell r="M18">
            <v>18954004.47</v>
          </cell>
          <cell r="N18">
            <v>947700.2235</v>
          </cell>
          <cell r="O18">
            <v>150000</v>
          </cell>
          <cell r="P18">
            <v>150000</v>
          </cell>
          <cell r="Q18">
            <v>0.9460987</v>
          </cell>
          <cell r="R18">
            <v>141915</v>
          </cell>
        </row>
        <row r="19">
          <cell r="C19" t="str">
            <v>柳州市嘉德木业有限公司</v>
          </cell>
        </row>
        <row r="19">
          <cell r="E19" t="str">
            <v>是</v>
          </cell>
        </row>
        <row r="19">
          <cell r="K19">
            <v>1474918.51</v>
          </cell>
          <cell r="L19">
            <v>89719</v>
          </cell>
          <cell r="M19">
            <v>1385199.51</v>
          </cell>
          <cell r="N19">
            <v>55407.9804</v>
          </cell>
          <cell r="O19">
            <v>55407.9804</v>
          </cell>
          <cell r="P19">
            <v>55407.98</v>
          </cell>
          <cell r="Q19">
            <v>0.9460987</v>
          </cell>
          <cell r="R19">
            <v>52421</v>
          </cell>
        </row>
        <row r="20">
          <cell r="C20" t="str">
            <v>柳州柳工叉车有限公司</v>
          </cell>
        </row>
        <row r="20">
          <cell r="F20" t="str">
            <v>是</v>
          </cell>
        </row>
        <row r="20">
          <cell r="K20">
            <v>2920870.24</v>
          </cell>
          <cell r="L20">
            <v>52798</v>
          </cell>
          <cell r="M20">
            <v>2868072.24</v>
          </cell>
          <cell r="N20">
            <v>143403.612</v>
          </cell>
          <cell r="O20">
            <v>143403.612</v>
          </cell>
          <cell r="P20">
            <v>143403.61</v>
          </cell>
          <cell r="Q20">
            <v>0.9460987</v>
          </cell>
          <cell r="R20">
            <v>135674</v>
          </cell>
        </row>
        <row r="21">
          <cell r="C21" t="str">
            <v>柳州津晶电器有限公司</v>
          </cell>
        </row>
        <row r="21">
          <cell r="E21" t="str">
            <v>是</v>
          </cell>
        </row>
        <row r="21">
          <cell r="K21">
            <v>14668498.28</v>
          </cell>
          <cell r="L21">
            <v>151845</v>
          </cell>
          <cell r="M21">
            <v>14516653.28</v>
          </cell>
          <cell r="N21">
            <v>580666.1312</v>
          </cell>
          <cell r="O21">
            <v>100000</v>
          </cell>
          <cell r="P21">
            <v>100000</v>
          </cell>
          <cell r="Q21">
            <v>0.9460987</v>
          </cell>
          <cell r="R21">
            <v>94610</v>
          </cell>
        </row>
        <row r="22">
          <cell r="C22" t="str">
            <v>广西建工轨道装配式建筑产业有限公司</v>
          </cell>
        </row>
        <row r="22">
          <cell r="G22" t="str">
            <v>是</v>
          </cell>
        </row>
        <row r="22">
          <cell r="K22">
            <v>2719140.26666667</v>
          </cell>
          <cell r="L22">
            <v>72017</v>
          </cell>
          <cell r="M22">
            <v>2647123.26666667</v>
          </cell>
          <cell r="N22">
            <v>264712.326666667</v>
          </cell>
          <cell r="O22">
            <v>264712.326666667</v>
          </cell>
          <cell r="P22">
            <v>264712.33</v>
          </cell>
          <cell r="Q22">
            <v>0.9460987</v>
          </cell>
          <cell r="R22">
            <v>250444</v>
          </cell>
        </row>
        <row r="23">
          <cell r="C23" t="str">
            <v>柳州市桥厦科技发展有限公司</v>
          </cell>
          <cell r="D23" t="str">
            <v>柳州市桥厦工程管材有限公司</v>
          </cell>
        </row>
        <row r="23">
          <cell r="G23" t="str">
            <v>是</v>
          </cell>
        </row>
        <row r="23">
          <cell r="K23">
            <v>2740878.75</v>
          </cell>
          <cell r="L23">
            <v>27635</v>
          </cell>
          <cell r="M23">
            <v>2713243.75</v>
          </cell>
          <cell r="N23">
            <v>271324.375</v>
          </cell>
          <cell r="O23">
            <v>271324.375</v>
          </cell>
          <cell r="P23">
            <v>271324.38</v>
          </cell>
          <cell r="Q23">
            <v>0.9460987</v>
          </cell>
          <cell r="R23">
            <v>256700</v>
          </cell>
        </row>
        <row r="24">
          <cell r="C24" t="str">
            <v>广西易德科技有限责任公司</v>
          </cell>
        </row>
        <row r="24">
          <cell r="F24" t="str">
            <v>是</v>
          </cell>
        </row>
        <row r="24">
          <cell r="K24">
            <v>11048766.12</v>
          </cell>
          <cell r="L24">
            <v>100631</v>
          </cell>
          <cell r="M24">
            <v>10948135.12</v>
          </cell>
          <cell r="N24">
            <v>547406.756</v>
          </cell>
          <cell r="O24">
            <v>150000</v>
          </cell>
          <cell r="P24">
            <v>150000</v>
          </cell>
          <cell r="Q24">
            <v>0.9460987</v>
          </cell>
          <cell r="R24">
            <v>141915</v>
          </cell>
        </row>
        <row r="25">
          <cell r="C25" t="str">
            <v>柳州奥兴汽配制造有限公司</v>
          </cell>
        </row>
        <row r="25">
          <cell r="F25" t="str">
            <v>是</v>
          </cell>
        </row>
        <row r="25">
          <cell r="K25">
            <v>1511340.68</v>
          </cell>
          <cell r="L25">
            <v>0</v>
          </cell>
          <cell r="M25">
            <v>1511340.68</v>
          </cell>
          <cell r="N25">
            <v>75567.034</v>
          </cell>
          <cell r="O25">
            <v>75567.034</v>
          </cell>
          <cell r="P25">
            <v>75567.03</v>
          </cell>
          <cell r="Q25">
            <v>0.9460987</v>
          </cell>
          <cell r="R25">
            <v>71494</v>
          </cell>
        </row>
        <row r="26">
          <cell r="C26" t="str">
            <v>广西壮族自治区花红药业集团股份公司</v>
          </cell>
        </row>
        <row r="26">
          <cell r="F26" t="str">
            <v>是</v>
          </cell>
        </row>
        <row r="26">
          <cell r="K26">
            <v>9950430.77</v>
          </cell>
          <cell r="L26">
            <v>203641</v>
          </cell>
          <cell r="M26">
            <v>9746789.77</v>
          </cell>
          <cell r="N26">
            <v>487339.4885</v>
          </cell>
          <cell r="O26">
            <v>150000</v>
          </cell>
          <cell r="P26">
            <v>150000</v>
          </cell>
          <cell r="Q26">
            <v>0.9460987</v>
          </cell>
          <cell r="R26">
            <v>141915</v>
          </cell>
        </row>
        <row r="27">
          <cell r="C27" t="str">
            <v>柳州市方益机械设备有限责任公司</v>
          </cell>
        </row>
        <row r="27">
          <cell r="E27" t="str">
            <v>是</v>
          </cell>
        </row>
        <row r="27">
          <cell r="K27">
            <v>10100185.57</v>
          </cell>
          <cell r="L27">
            <v>19813</v>
          </cell>
          <cell r="M27">
            <v>10080372.57</v>
          </cell>
          <cell r="N27">
            <v>403214.9028</v>
          </cell>
          <cell r="O27">
            <v>100000</v>
          </cell>
          <cell r="P27">
            <v>100000</v>
          </cell>
          <cell r="Q27">
            <v>0.9460987</v>
          </cell>
          <cell r="R27">
            <v>94610</v>
          </cell>
        </row>
        <row r="28">
          <cell r="C28" t="str">
            <v>柳州东风容泰化工股份有限公司</v>
          </cell>
        </row>
        <row r="28">
          <cell r="E28" t="str">
            <v>是</v>
          </cell>
        </row>
        <row r="28">
          <cell r="K28">
            <v>8508229.21</v>
          </cell>
          <cell r="L28">
            <v>423086</v>
          </cell>
          <cell r="M28">
            <v>8085143.21</v>
          </cell>
          <cell r="N28">
            <v>323405.7284</v>
          </cell>
          <cell r="O28">
            <v>100000</v>
          </cell>
          <cell r="P28">
            <v>100000</v>
          </cell>
          <cell r="Q28">
            <v>0.9460987</v>
          </cell>
          <cell r="R28">
            <v>94610</v>
          </cell>
        </row>
        <row r="29">
          <cell r="C29" t="str">
            <v>中国重汽集团柳州运力科迪亚克机械有限责任公司</v>
          </cell>
        </row>
        <row r="29">
          <cell r="E29" t="str">
            <v>是</v>
          </cell>
        </row>
        <row r="29">
          <cell r="K29">
            <v>8584271.03</v>
          </cell>
          <cell r="L29">
            <v>46303</v>
          </cell>
          <cell r="M29">
            <v>8537968.03</v>
          </cell>
          <cell r="N29">
            <v>341518.7212</v>
          </cell>
          <cell r="O29">
            <v>100000</v>
          </cell>
          <cell r="P29">
            <v>100000</v>
          </cell>
          <cell r="Q29">
            <v>0.9460987</v>
          </cell>
          <cell r="R29">
            <v>94610</v>
          </cell>
        </row>
        <row r="30">
          <cell r="C30" t="str">
            <v>柳州源创电喷技术有限公司</v>
          </cell>
        </row>
        <row r="30">
          <cell r="G30" t="str">
            <v>是</v>
          </cell>
        </row>
        <row r="30">
          <cell r="K30">
            <v>9722154.57</v>
          </cell>
          <cell r="L30">
            <v>198208</v>
          </cell>
          <cell r="M30">
            <v>9523946.57</v>
          </cell>
          <cell r="N30">
            <v>952394.657</v>
          </cell>
          <cell r="O30">
            <v>300000</v>
          </cell>
          <cell r="P30">
            <v>300000</v>
          </cell>
          <cell r="Q30">
            <v>0.9460987</v>
          </cell>
          <cell r="R30">
            <v>283830</v>
          </cell>
        </row>
        <row r="31">
          <cell r="C31" t="str">
            <v>广西融水新林木业有限公司</v>
          </cell>
        </row>
        <row r="31">
          <cell r="F31" t="str">
            <v>是</v>
          </cell>
        </row>
        <row r="31">
          <cell r="K31">
            <v>2066931.11</v>
          </cell>
          <cell r="L31">
            <v>16894</v>
          </cell>
          <cell r="M31">
            <v>2050037.11</v>
          </cell>
          <cell r="N31">
            <v>102501.8555</v>
          </cell>
          <cell r="O31">
            <v>102501.8555</v>
          </cell>
          <cell r="P31">
            <v>102501.86</v>
          </cell>
          <cell r="Q31">
            <v>0.9460987</v>
          </cell>
          <cell r="R31">
            <v>96977</v>
          </cell>
        </row>
        <row r="32">
          <cell r="C32" t="str">
            <v>广西顺业线缆有限公司</v>
          </cell>
        </row>
        <row r="32">
          <cell r="F32" t="str">
            <v>是</v>
          </cell>
        </row>
        <row r="32">
          <cell r="K32">
            <v>7662154.25</v>
          </cell>
          <cell r="L32">
            <v>41003</v>
          </cell>
          <cell r="M32">
            <v>7621151.25</v>
          </cell>
          <cell r="N32">
            <v>381057.5625</v>
          </cell>
          <cell r="O32">
            <v>150000</v>
          </cell>
          <cell r="P32">
            <v>150000</v>
          </cell>
          <cell r="Q32">
            <v>0.9460987</v>
          </cell>
          <cell r="R32">
            <v>141915</v>
          </cell>
        </row>
        <row r="33">
          <cell r="C33" t="str">
            <v>柳州桂桥缆索有限公司</v>
          </cell>
        </row>
        <row r="33">
          <cell r="F33" t="str">
            <v>是</v>
          </cell>
        </row>
        <row r="33">
          <cell r="K33">
            <v>6287622.52</v>
          </cell>
          <cell r="L33">
            <v>63660</v>
          </cell>
          <cell r="M33">
            <v>6223962.52</v>
          </cell>
          <cell r="N33">
            <v>311198.126</v>
          </cell>
          <cell r="O33">
            <v>150000</v>
          </cell>
          <cell r="P33">
            <v>150000</v>
          </cell>
          <cell r="Q33">
            <v>0.9460987</v>
          </cell>
          <cell r="R33">
            <v>141915</v>
          </cell>
        </row>
        <row r="34">
          <cell r="C34" t="str">
            <v>柳州日高滤清器有限责任公司</v>
          </cell>
        </row>
        <row r="34">
          <cell r="F34" t="str">
            <v>是</v>
          </cell>
        </row>
        <row r="34">
          <cell r="K34">
            <v>7839459.96</v>
          </cell>
          <cell r="L34">
            <v>104134</v>
          </cell>
          <cell r="M34">
            <v>7735325.96</v>
          </cell>
          <cell r="N34">
            <v>386766.298</v>
          </cell>
          <cell r="O34">
            <v>150000</v>
          </cell>
          <cell r="P34">
            <v>150000</v>
          </cell>
          <cell r="Q34">
            <v>0.9460987</v>
          </cell>
          <cell r="R34">
            <v>141915</v>
          </cell>
        </row>
        <row r="35">
          <cell r="C35" t="str">
            <v>柳州乾锦智能装备股份有限公司</v>
          </cell>
        </row>
        <row r="35">
          <cell r="F35" t="str">
            <v>是</v>
          </cell>
        </row>
        <row r="35">
          <cell r="K35">
            <v>4188558.19</v>
          </cell>
          <cell r="L35">
            <v>66303</v>
          </cell>
          <cell r="M35">
            <v>4122255.19</v>
          </cell>
          <cell r="N35">
            <v>206112.7595</v>
          </cell>
          <cell r="O35">
            <v>150000</v>
          </cell>
          <cell r="P35">
            <v>150000</v>
          </cell>
          <cell r="Q35">
            <v>0.9460987</v>
          </cell>
          <cell r="R35">
            <v>141915</v>
          </cell>
        </row>
        <row r="36">
          <cell r="C36" t="str">
            <v>柳州市利威车业橡胶机械制造有限公司</v>
          </cell>
        </row>
        <row r="36">
          <cell r="F36" t="str">
            <v>是</v>
          </cell>
        </row>
        <row r="36">
          <cell r="K36">
            <v>7387502.86</v>
          </cell>
          <cell r="L36">
            <v>64915</v>
          </cell>
          <cell r="M36">
            <v>7322587.86</v>
          </cell>
          <cell r="N36">
            <v>366129.393</v>
          </cell>
          <cell r="O36">
            <v>150000</v>
          </cell>
          <cell r="P36">
            <v>150000</v>
          </cell>
          <cell r="Q36">
            <v>0.9460987</v>
          </cell>
          <cell r="R36">
            <v>141915</v>
          </cell>
        </row>
        <row r="37">
          <cell r="C37" t="str">
            <v>柳州奥德永兴汽车零部件科技有限公司</v>
          </cell>
        </row>
        <row r="37">
          <cell r="E37" t="str">
            <v>是</v>
          </cell>
        </row>
        <row r="37">
          <cell r="K37">
            <v>6460752</v>
          </cell>
          <cell r="L37">
            <v>0</v>
          </cell>
          <cell r="M37">
            <v>6460752</v>
          </cell>
          <cell r="N37">
            <v>258430.08</v>
          </cell>
          <cell r="O37">
            <v>100000</v>
          </cell>
          <cell r="P37">
            <v>100000</v>
          </cell>
          <cell r="Q37">
            <v>0.9460987</v>
          </cell>
          <cell r="R37">
            <v>94610</v>
          </cell>
        </row>
        <row r="38">
          <cell r="C38" t="str">
            <v>广西淞森车用部件有限公司</v>
          </cell>
        </row>
        <row r="38">
          <cell r="F38" t="str">
            <v>是</v>
          </cell>
        </row>
        <row r="38">
          <cell r="K38">
            <v>5160724.28</v>
          </cell>
          <cell r="L38">
            <v>69622</v>
          </cell>
          <cell r="M38">
            <v>5091102.28</v>
          </cell>
          <cell r="N38">
            <v>254555.114</v>
          </cell>
          <cell r="O38">
            <v>150000</v>
          </cell>
          <cell r="P38">
            <v>150000</v>
          </cell>
          <cell r="Q38">
            <v>0.9460987</v>
          </cell>
          <cell r="R38">
            <v>141915</v>
          </cell>
        </row>
        <row r="39">
          <cell r="C39" t="str">
            <v>柳州两面针股份有限公司</v>
          </cell>
        </row>
        <row r="39">
          <cell r="F39" t="str">
            <v>是</v>
          </cell>
        </row>
        <row r="39">
          <cell r="K39">
            <v>6439825.06</v>
          </cell>
          <cell r="L39">
            <v>89443</v>
          </cell>
          <cell r="M39">
            <v>6350382.06</v>
          </cell>
          <cell r="N39">
            <v>317519.103</v>
          </cell>
          <cell r="O39">
            <v>150000</v>
          </cell>
          <cell r="P39">
            <v>150000</v>
          </cell>
          <cell r="Q39">
            <v>0.9460987</v>
          </cell>
          <cell r="R39">
            <v>141915</v>
          </cell>
        </row>
        <row r="40">
          <cell r="C40" t="str">
            <v>柳州市建桂汽车配件有限公司</v>
          </cell>
        </row>
        <row r="40">
          <cell r="F40" t="str">
            <v>是</v>
          </cell>
        </row>
        <row r="40">
          <cell r="K40">
            <v>6389156.42</v>
          </cell>
          <cell r="L40">
            <v>66199</v>
          </cell>
          <cell r="M40">
            <v>6322957.42</v>
          </cell>
          <cell r="N40">
            <v>316147.871</v>
          </cell>
          <cell r="O40">
            <v>150000</v>
          </cell>
          <cell r="P40">
            <v>150000</v>
          </cell>
          <cell r="Q40">
            <v>0.9460987</v>
          </cell>
          <cell r="R40">
            <v>141915</v>
          </cell>
        </row>
        <row r="41">
          <cell r="C41" t="str">
            <v>广西中源机械有限公司</v>
          </cell>
        </row>
        <row r="41">
          <cell r="E41" t="str">
            <v>是</v>
          </cell>
        </row>
        <row r="41">
          <cell r="K41">
            <v>5722169.03</v>
          </cell>
          <cell r="L41">
            <v>72091</v>
          </cell>
          <cell r="M41">
            <v>5650078.03</v>
          </cell>
          <cell r="N41">
            <v>226003.1212</v>
          </cell>
          <cell r="O41">
            <v>100000</v>
          </cell>
          <cell r="P41">
            <v>100000</v>
          </cell>
          <cell r="Q41">
            <v>0.9460987</v>
          </cell>
          <cell r="R41">
            <v>94610</v>
          </cell>
        </row>
        <row r="42">
          <cell r="C42" t="str">
            <v>广西犇云科技股份有限公司</v>
          </cell>
        </row>
        <row r="42">
          <cell r="F42" t="str">
            <v>是</v>
          </cell>
        </row>
        <row r="42">
          <cell r="K42">
            <v>6221234.85333333</v>
          </cell>
          <cell r="L42">
            <v>24522</v>
          </cell>
          <cell r="M42">
            <v>6196712.85333333</v>
          </cell>
          <cell r="N42">
            <v>309835.642666666</v>
          </cell>
          <cell r="O42">
            <v>150000</v>
          </cell>
          <cell r="P42">
            <v>150000</v>
          </cell>
          <cell r="Q42">
            <v>0.9460987</v>
          </cell>
          <cell r="R42">
            <v>141915</v>
          </cell>
        </row>
        <row r="43">
          <cell r="C43" t="str">
            <v>柳州瑞明汽车部件制造有限公司</v>
          </cell>
        </row>
        <row r="43">
          <cell r="E43" t="str">
            <v>是</v>
          </cell>
        </row>
        <row r="43">
          <cell r="K43">
            <v>6037715.42</v>
          </cell>
          <cell r="L43">
            <v>83629</v>
          </cell>
          <cell r="M43">
            <v>5954086.42</v>
          </cell>
          <cell r="N43">
            <v>238163.4568</v>
          </cell>
          <cell r="O43">
            <v>100000</v>
          </cell>
          <cell r="P43">
            <v>100000</v>
          </cell>
          <cell r="Q43">
            <v>0.9460987</v>
          </cell>
          <cell r="R43">
            <v>94610</v>
          </cell>
        </row>
        <row r="44">
          <cell r="C44" t="str">
            <v>广西圣特药业有限公司</v>
          </cell>
        </row>
        <row r="44">
          <cell r="F44" t="str">
            <v>是</v>
          </cell>
          <cell r="G44" t="str">
            <v>是</v>
          </cell>
        </row>
        <row r="44">
          <cell r="K44">
            <v>5537945.59</v>
          </cell>
          <cell r="L44">
            <v>47044</v>
          </cell>
          <cell r="M44">
            <v>5490901.59</v>
          </cell>
          <cell r="N44">
            <v>549090.159</v>
          </cell>
          <cell r="O44">
            <v>300000</v>
          </cell>
          <cell r="P44">
            <v>300000</v>
          </cell>
          <cell r="Q44">
            <v>0.9460987</v>
          </cell>
          <cell r="R44">
            <v>283830</v>
          </cell>
        </row>
        <row r="45">
          <cell r="C45" t="str">
            <v>柳州乘龙专用车有限公司</v>
          </cell>
        </row>
        <row r="45">
          <cell r="F45" t="str">
            <v>是</v>
          </cell>
        </row>
        <row r="45">
          <cell r="K45">
            <v>5781335.9</v>
          </cell>
          <cell r="L45">
            <v>137152</v>
          </cell>
          <cell r="M45">
            <v>5644183.9</v>
          </cell>
          <cell r="N45">
            <v>282209.195</v>
          </cell>
          <cell r="O45">
            <v>150000</v>
          </cell>
          <cell r="P45">
            <v>150000</v>
          </cell>
          <cell r="Q45">
            <v>0.9460987</v>
          </cell>
          <cell r="R45">
            <v>141915</v>
          </cell>
        </row>
        <row r="46">
          <cell r="C46" t="str">
            <v>柳州万超汽车天窗有限公司</v>
          </cell>
        </row>
        <row r="46">
          <cell r="E46" t="str">
            <v>是</v>
          </cell>
        </row>
        <row r="46">
          <cell r="K46">
            <v>6516594.73</v>
          </cell>
          <cell r="L46">
            <v>65161</v>
          </cell>
          <cell r="M46">
            <v>6451433.73</v>
          </cell>
          <cell r="N46">
            <v>258057.3492</v>
          </cell>
          <cell r="O46">
            <v>100000</v>
          </cell>
          <cell r="P46">
            <v>100000</v>
          </cell>
          <cell r="Q46">
            <v>0.9460987</v>
          </cell>
          <cell r="R46">
            <v>94610</v>
          </cell>
        </row>
        <row r="47">
          <cell r="C47" t="str">
            <v>广西伍亿车灯制造有限公司</v>
          </cell>
        </row>
        <row r="47">
          <cell r="E47" t="str">
            <v>是</v>
          </cell>
        </row>
        <row r="47">
          <cell r="K47">
            <v>6075296.42</v>
          </cell>
          <cell r="L47">
            <v>0</v>
          </cell>
          <cell r="M47">
            <v>6075296.42</v>
          </cell>
          <cell r="N47">
            <v>243011.8568</v>
          </cell>
          <cell r="O47">
            <v>100000</v>
          </cell>
          <cell r="P47">
            <v>100000</v>
          </cell>
          <cell r="Q47">
            <v>0.9460987</v>
          </cell>
          <cell r="R47">
            <v>94610</v>
          </cell>
        </row>
        <row r="48">
          <cell r="C48" t="str">
            <v>鹿寨县普生化工有限责任公司</v>
          </cell>
        </row>
        <row r="48">
          <cell r="E48" t="str">
            <v>是</v>
          </cell>
        </row>
        <row r="48">
          <cell r="K48">
            <v>4547384.89</v>
          </cell>
          <cell r="L48">
            <v>0</v>
          </cell>
          <cell r="M48">
            <v>4547384.89</v>
          </cell>
          <cell r="N48">
            <v>181895.3956</v>
          </cell>
          <cell r="O48">
            <v>100000</v>
          </cell>
          <cell r="P48">
            <v>100000</v>
          </cell>
          <cell r="Q48">
            <v>0.9460987</v>
          </cell>
          <cell r="R48">
            <v>94610</v>
          </cell>
        </row>
        <row r="49">
          <cell r="C49" t="str">
            <v>佛吉亚（柳州）排气控制技术有限公司</v>
          </cell>
        </row>
        <row r="49">
          <cell r="E49" t="str">
            <v>是</v>
          </cell>
        </row>
        <row r="49">
          <cell r="K49">
            <v>5650648.92</v>
          </cell>
          <cell r="L49">
            <v>90661</v>
          </cell>
          <cell r="M49">
            <v>5559987.92</v>
          </cell>
          <cell r="N49">
            <v>222399.5168</v>
          </cell>
          <cell r="O49">
            <v>100000</v>
          </cell>
          <cell r="P49">
            <v>100000</v>
          </cell>
          <cell r="Q49">
            <v>0.9460987</v>
          </cell>
          <cell r="R49">
            <v>94610</v>
          </cell>
        </row>
        <row r="50">
          <cell r="C50" t="str">
            <v>柳州诚飞汽车零部件有限公司</v>
          </cell>
        </row>
        <row r="50">
          <cell r="E50" t="str">
            <v>是</v>
          </cell>
        </row>
        <row r="50">
          <cell r="K50">
            <v>5600410.53</v>
          </cell>
          <cell r="L50">
            <v>23324</v>
          </cell>
          <cell r="M50">
            <v>5577086.53</v>
          </cell>
          <cell r="N50">
            <v>223083.4612</v>
          </cell>
          <cell r="O50">
            <v>100000</v>
          </cell>
          <cell r="P50">
            <v>100000</v>
          </cell>
          <cell r="Q50">
            <v>0.9460987</v>
          </cell>
          <cell r="R50">
            <v>94610</v>
          </cell>
        </row>
        <row r="51">
          <cell r="C51" t="str">
            <v>柳州帮福科技有限公司</v>
          </cell>
        </row>
        <row r="51">
          <cell r="E51" t="str">
            <v>是</v>
          </cell>
        </row>
        <row r="51">
          <cell r="K51">
            <v>5443613.42666667</v>
          </cell>
          <cell r="L51">
            <v>0</v>
          </cell>
          <cell r="M51">
            <v>5443613.42666667</v>
          </cell>
          <cell r="N51">
            <v>217744.537066667</v>
          </cell>
          <cell r="O51">
            <v>100000</v>
          </cell>
          <cell r="P51">
            <v>100000</v>
          </cell>
          <cell r="Q51">
            <v>0.9460987</v>
          </cell>
          <cell r="R51">
            <v>94610</v>
          </cell>
        </row>
        <row r="52">
          <cell r="C52" t="str">
            <v>柳州十一冶机械制造有限责任公司</v>
          </cell>
        </row>
        <row r="52">
          <cell r="E52" t="str">
            <v>是</v>
          </cell>
        </row>
        <row r="52">
          <cell r="K52">
            <v>5259178.05</v>
          </cell>
          <cell r="L52">
            <v>0</v>
          </cell>
          <cell r="M52">
            <v>5259178.05</v>
          </cell>
          <cell r="N52">
            <v>210367.122</v>
          </cell>
          <cell r="O52">
            <v>100000</v>
          </cell>
          <cell r="P52">
            <v>100000</v>
          </cell>
          <cell r="Q52">
            <v>0.9460987</v>
          </cell>
          <cell r="R52">
            <v>94610</v>
          </cell>
        </row>
        <row r="53">
          <cell r="C53" t="str">
            <v>广西飞熊科技有限公司</v>
          </cell>
        </row>
        <row r="53">
          <cell r="F53" t="str">
            <v>是</v>
          </cell>
          <cell r="G53" t="str">
            <v>是</v>
          </cell>
        </row>
        <row r="53">
          <cell r="K53">
            <v>7034653.58666667</v>
          </cell>
          <cell r="L53">
            <v>47438</v>
          </cell>
          <cell r="M53">
            <v>6987215.58666667</v>
          </cell>
          <cell r="N53">
            <v>698721.558666667</v>
          </cell>
          <cell r="O53">
            <v>300000</v>
          </cell>
          <cell r="P53">
            <v>300000</v>
          </cell>
          <cell r="Q53">
            <v>0.9460987</v>
          </cell>
          <cell r="R53">
            <v>283830</v>
          </cell>
        </row>
        <row r="54">
          <cell r="C54" t="str">
            <v>柳州龙燊汽车部件有限公司</v>
          </cell>
        </row>
        <row r="54">
          <cell r="E54" t="str">
            <v>是</v>
          </cell>
        </row>
        <row r="54">
          <cell r="K54">
            <v>5186020.8</v>
          </cell>
          <cell r="L54">
            <v>57567</v>
          </cell>
          <cell r="M54">
            <v>5128453.8</v>
          </cell>
          <cell r="N54">
            <v>205138.152</v>
          </cell>
          <cell r="O54">
            <v>100000</v>
          </cell>
          <cell r="P54">
            <v>100000</v>
          </cell>
          <cell r="Q54">
            <v>0.9460987</v>
          </cell>
          <cell r="R54">
            <v>94610</v>
          </cell>
        </row>
        <row r="55">
          <cell r="C55" t="str">
            <v>柳州创伟能源科技有限公司</v>
          </cell>
        </row>
        <row r="55">
          <cell r="E55" t="str">
            <v>是</v>
          </cell>
        </row>
        <row r="55">
          <cell r="K55">
            <v>5118509.94666667</v>
          </cell>
          <cell r="L55">
            <v>0</v>
          </cell>
          <cell r="M55">
            <v>5118509.94666667</v>
          </cell>
          <cell r="N55">
            <v>204740.397866667</v>
          </cell>
          <cell r="O55">
            <v>100000</v>
          </cell>
          <cell r="P55">
            <v>100000</v>
          </cell>
          <cell r="Q55">
            <v>0.9460987</v>
          </cell>
          <cell r="R55">
            <v>94610</v>
          </cell>
        </row>
        <row r="56">
          <cell r="C56" t="str">
            <v>柳州开宇塑胶机械有限公司</v>
          </cell>
        </row>
        <row r="56">
          <cell r="F56" t="str">
            <v>是</v>
          </cell>
        </row>
        <row r="56">
          <cell r="K56">
            <v>5021559.93</v>
          </cell>
          <cell r="L56">
            <v>20960</v>
          </cell>
          <cell r="M56">
            <v>5000599.93</v>
          </cell>
          <cell r="N56">
            <v>250029.9965</v>
          </cell>
          <cell r="O56">
            <v>150000</v>
          </cell>
          <cell r="P56">
            <v>150000</v>
          </cell>
          <cell r="Q56">
            <v>0.9460987</v>
          </cell>
          <cell r="R56">
            <v>141915</v>
          </cell>
        </row>
        <row r="57">
          <cell r="C57" t="str">
            <v>广西善元食品有限公司</v>
          </cell>
        </row>
        <row r="57">
          <cell r="E57" t="str">
            <v>是</v>
          </cell>
        </row>
        <row r="57">
          <cell r="K57">
            <v>5065220.63</v>
          </cell>
          <cell r="L57">
            <v>65507</v>
          </cell>
          <cell r="M57">
            <v>4999713.63</v>
          </cell>
          <cell r="N57">
            <v>199988.5452</v>
          </cell>
          <cell r="O57">
            <v>100000</v>
          </cell>
          <cell r="P57">
            <v>100000</v>
          </cell>
          <cell r="Q57">
            <v>0.9460987</v>
          </cell>
          <cell r="R57">
            <v>94610</v>
          </cell>
        </row>
        <row r="58">
          <cell r="C58" t="str">
            <v>柳州联泰汽车零部件有限公司</v>
          </cell>
        </row>
        <row r="58">
          <cell r="E58" t="str">
            <v>是</v>
          </cell>
        </row>
        <row r="58">
          <cell r="K58">
            <v>4761648.2</v>
          </cell>
          <cell r="L58">
            <v>0</v>
          </cell>
          <cell r="M58">
            <v>4761648.2</v>
          </cell>
          <cell r="N58">
            <v>190465.928</v>
          </cell>
          <cell r="O58">
            <v>100000</v>
          </cell>
          <cell r="P58">
            <v>100000</v>
          </cell>
          <cell r="Q58">
            <v>0.9460987</v>
          </cell>
          <cell r="R58">
            <v>94610</v>
          </cell>
        </row>
        <row r="59">
          <cell r="C59" t="str">
            <v>柳州旭龙汽车部件有限公司</v>
          </cell>
        </row>
        <row r="59">
          <cell r="E59" t="str">
            <v>是</v>
          </cell>
        </row>
        <row r="59">
          <cell r="K59">
            <v>4827882.7</v>
          </cell>
          <cell r="L59">
            <v>76174</v>
          </cell>
          <cell r="M59">
            <v>4751708.7</v>
          </cell>
          <cell r="N59">
            <v>190068.348</v>
          </cell>
          <cell r="O59">
            <v>100000</v>
          </cell>
          <cell r="P59">
            <v>100000</v>
          </cell>
          <cell r="Q59">
            <v>0.9460987</v>
          </cell>
          <cell r="R59">
            <v>94610</v>
          </cell>
        </row>
        <row r="60">
          <cell r="C60" t="str">
            <v>广西晶联光电材料有限责任公司</v>
          </cell>
        </row>
        <row r="60">
          <cell r="F60" t="str">
            <v>是</v>
          </cell>
          <cell r="G60" t="str">
            <v>是</v>
          </cell>
        </row>
        <row r="60">
          <cell r="K60">
            <v>4777891.31</v>
          </cell>
          <cell r="L60">
            <v>71003</v>
          </cell>
          <cell r="M60">
            <v>4706888.31</v>
          </cell>
          <cell r="N60">
            <v>470688.831</v>
          </cell>
          <cell r="O60">
            <v>300000</v>
          </cell>
          <cell r="P60">
            <v>300000</v>
          </cell>
          <cell r="Q60">
            <v>0.9460987</v>
          </cell>
          <cell r="R60">
            <v>283830</v>
          </cell>
        </row>
        <row r="61">
          <cell r="C61" t="str">
            <v>柳州市恒华机械有限公司</v>
          </cell>
        </row>
        <row r="61">
          <cell r="E61" t="str">
            <v>是</v>
          </cell>
        </row>
        <row r="61">
          <cell r="K61">
            <v>4687365.56</v>
          </cell>
          <cell r="L61">
            <v>52275</v>
          </cell>
          <cell r="M61">
            <v>4635090.56</v>
          </cell>
          <cell r="N61">
            <v>185403.6224</v>
          </cell>
          <cell r="O61">
            <v>100000</v>
          </cell>
          <cell r="P61">
            <v>100000</v>
          </cell>
          <cell r="Q61">
            <v>0.9460987</v>
          </cell>
          <cell r="R61">
            <v>94610</v>
          </cell>
        </row>
        <row r="62">
          <cell r="C62" t="str">
            <v>广西鹿寨县闽佳木业有限公司</v>
          </cell>
        </row>
        <row r="62">
          <cell r="E62" t="str">
            <v>是</v>
          </cell>
        </row>
        <row r="62">
          <cell r="K62">
            <v>4663461.3</v>
          </cell>
          <cell r="L62">
            <v>60394</v>
          </cell>
          <cell r="M62">
            <v>4603067.3</v>
          </cell>
          <cell r="N62">
            <v>184122.692</v>
          </cell>
          <cell r="O62">
            <v>100000</v>
          </cell>
          <cell r="P62">
            <v>100000</v>
          </cell>
          <cell r="Q62">
            <v>0.9460987</v>
          </cell>
          <cell r="R62">
            <v>94610</v>
          </cell>
        </row>
        <row r="63">
          <cell r="C63" t="str">
            <v>柳州铠玥科技有限公司</v>
          </cell>
        </row>
        <row r="63">
          <cell r="E63" t="str">
            <v>是</v>
          </cell>
        </row>
        <row r="63">
          <cell r="K63">
            <v>4628255.06666667</v>
          </cell>
          <cell r="L63">
            <v>58768</v>
          </cell>
          <cell r="M63">
            <v>4569487.06666667</v>
          </cell>
          <cell r="N63">
            <v>182779.482666667</v>
          </cell>
          <cell r="O63">
            <v>100000</v>
          </cell>
          <cell r="P63">
            <v>100000</v>
          </cell>
          <cell r="Q63">
            <v>0.9460987</v>
          </cell>
          <cell r="R63">
            <v>94610</v>
          </cell>
        </row>
        <row r="64">
          <cell r="C64" t="str">
            <v>柳州市威尔姆预应力有限公司</v>
          </cell>
        </row>
        <row r="64">
          <cell r="G64" t="str">
            <v>是</v>
          </cell>
        </row>
        <row r="64">
          <cell r="K64">
            <v>2483639.73</v>
          </cell>
          <cell r="L64">
            <v>42494</v>
          </cell>
          <cell r="M64">
            <v>2441145.73</v>
          </cell>
          <cell r="N64">
            <v>244114.573</v>
          </cell>
          <cell r="O64">
            <v>244114.573</v>
          </cell>
          <cell r="P64">
            <v>244114.57</v>
          </cell>
          <cell r="Q64">
            <v>0.9460987</v>
          </cell>
          <cell r="R64">
            <v>230956</v>
          </cell>
        </row>
        <row r="65">
          <cell r="C65" t="str">
            <v>柳州市工大机械有限公司</v>
          </cell>
        </row>
        <row r="65">
          <cell r="F65" t="str">
            <v>是</v>
          </cell>
        </row>
        <row r="65">
          <cell r="K65">
            <v>4525630.34</v>
          </cell>
          <cell r="L65">
            <v>66102</v>
          </cell>
          <cell r="M65">
            <v>4459528.34</v>
          </cell>
          <cell r="N65">
            <v>222976.417</v>
          </cell>
          <cell r="O65">
            <v>150000</v>
          </cell>
          <cell r="P65">
            <v>150000</v>
          </cell>
          <cell r="Q65">
            <v>0.9460987</v>
          </cell>
          <cell r="R65">
            <v>141915</v>
          </cell>
        </row>
        <row r="66">
          <cell r="C66" t="str">
            <v>柳州盛盈装配有限公司</v>
          </cell>
        </row>
        <row r="66">
          <cell r="E66" t="str">
            <v>是</v>
          </cell>
        </row>
        <row r="66">
          <cell r="K66">
            <v>4440808.78</v>
          </cell>
          <cell r="L66">
            <v>19599</v>
          </cell>
          <cell r="M66">
            <v>4421209.78</v>
          </cell>
          <cell r="N66">
            <v>176848.3912</v>
          </cell>
          <cell r="O66">
            <v>100000</v>
          </cell>
          <cell r="P66">
            <v>100000</v>
          </cell>
          <cell r="Q66">
            <v>0.9460987</v>
          </cell>
          <cell r="R66">
            <v>94610</v>
          </cell>
        </row>
        <row r="67">
          <cell r="C67" t="str">
            <v>广西光裕新能源汽车空调压缩机有限公司</v>
          </cell>
        </row>
        <row r="67">
          <cell r="E67" t="str">
            <v>是</v>
          </cell>
        </row>
        <row r="67">
          <cell r="K67">
            <v>4416622.21</v>
          </cell>
          <cell r="L67">
            <v>56256</v>
          </cell>
          <cell r="M67">
            <v>4360366.21</v>
          </cell>
          <cell r="N67">
            <v>174414.6484</v>
          </cell>
          <cell r="O67">
            <v>100000</v>
          </cell>
          <cell r="P67">
            <v>100000</v>
          </cell>
          <cell r="Q67">
            <v>0.9460987</v>
          </cell>
          <cell r="R67">
            <v>94610</v>
          </cell>
        </row>
        <row r="68">
          <cell r="C68" t="str">
            <v>柳州凌桥预应力机械有限公司</v>
          </cell>
        </row>
        <row r="68">
          <cell r="E68" t="str">
            <v>是</v>
          </cell>
        </row>
        <row r="68">
          <cell r="K68">
            <v>4171921.54</v>
          </cell>
          <cell r="L68">
            <v>54889</v>
          </cell>
          <cell r="M68">
            <v>4117032.54</v>
          </cell>
          <cell r="N68">
            <v>164681.3016</v>
          </cell>
          <cell r="O68">
            <v>100000</v>
          </cell>
          <cell r="P68">
            <v>100000</v>
          </cell>
          <cell r="Q68">
            <v>0.9460987</v>
          </cell>
          <cell r="R68">
            <v>94610</v>
          </cell>
        </row>
        <row r="69">
          <cell r="C69" t="str">
            <v>柳城县迪森人造板有限公司</v>
          </cell>
        </row>
        <row r="69">
          <cell r="E69" t="str">
            <v>是</v>
          </cell>
        </row>
        <row r="69">
          <cell r="K69">
            <v>1722021.74</v>
          </cell>
          <cell r="L69">
            <v>104867</v>
          </cell>
          <cell r="M69">
            <v>1617154.74</v>
          </cell>
          <cell r="N69">
            <v>64686.1896</v>
          </cell>
          <cell r="O69">
            <v>64686.1896</v>
          </cell>
          <cell r="P69">
            <v>64686.19</v>
          </cell>
          <cell r="Q69">
            <v>0.9460987</v>
          </cell>
          <cell r="R69">
            <v>61200</v>
          </cell>
        </row>
        <row r="70">
          <cell r="C70" t="str">
            <v>广西鑫深科技有限公司</v>
          </cell>
        </row>
        <row r="70">
          <cell r="F70" t="str">
            <v>是</v>
          </cell>
        </row>
        <row r="70">
          <cell r="K70">
            <v>4227576.96</v>
          </cell>
          <cell r="L70">
            <v>71614</v>
          </cell>
          <cell r="M70">
            <v>4155962.96</v>
          </cell>
          <cell r="N70">
            <v>207798.148</v>
          </cell>
          <cell r="O70">
            <v>150000</v>
          </cell>
          <cell r="P70">
            <v>150000</v>
          </cell>
          <cell r="Q70">
            <v>0.9460987</v>
          </cell>
          <cell r="R70">
            <v>141915</v>
          </cell>
        </row>
        <row r="71">
          <cell r="C71" t="str">
            <v>柳州市九倡机械有限责任公司</v>
          </cell>
        </row>
        <row r="71">
          <cell r="E71" t="str">
            <v>是</v>
          </cell>
        </row>
        <row r="71">
          <cell r="K71">
            <v>4144405.5</v>
          </cell>
          <cell r="L71">
            <v>51097</v>
          </cell>
          <cell r="M71">
            <v>4093308.5</v>
          </cell>
          <cell r="N71">
            <v>163732.34</v>
          </cell>
          <cell r="O71">
            <v>100000</v>
          </cell>
          <cell r="P71">
            <v>100000</v>
          </cell>
          <cell r="Q71">
            <v>0.9460987</v>
          </cell>
          <cell r="R71">
            <v>94610</v>
          </cell>
        </row>
        <row r="72">
          <cell r="C72" t="str">
            <v>柳州桂格复煊科技有限公司</v>
          </cell>
        </row>
        <row r="72">
          <cell r="E72" t="str">
            <v>是</v>
          </cell>
        </row>
        <row r="72">
          <cell r="K72">
            <v>4011216.36</v>
          </cell>
          <cell r="L72">
            <v>0</v>
          </cell>
          <cell r="M72">
            <v>4011216.36</v>
          </cell>
          <cell r="N72">
            <v>160448.6544</v>
          </cell>
          <cell r="O72">
            <v>100000</v>
          </cell>
          <cell r="P72">
            <v>100000</v>
          </cell>
          <cell r="Q72">
            <v>0.9460987</v>
          </cell>
          <cell r="R72">
            <v>94610</v>
          </cell>
        </row>
        <row r="73">
          <cell r="C73" t="str">
            <v>广西桂中工程咨询有限公司</v>
          </cell>
        </row>
        <row r="73">
          <cell r="F73" t="str">
            <v>是</v>
          </cell>
        </row>
        <row r="73">
          <cell r="J73" t="str">
            <v>是</v>
          </cell>
          <cell r="K73">
            <v>4120695.85333333</v>
          </cell>
          <cell r="L73">
            <v>126607</v>
          </cell>
          <cell r="M73">
            <v>3994088.85333333</v>
          </cell>
          <cell r="N73">
            <v>199704.442666666</v>
          </cell>
          <cell r="O73">
            <v>150000</v>
          </cell>
          <cell r="P73">
            <v>150000</v>
          </cell>
          <cell r="Q73">
            <v>0.9460987</v>
          </cell>
          <cell r="R73">
            <v>141915</v>
          </cell>
        </row>
        <row r="74">
          <cell r="C74" t="str">
            <v>鹿寨维安汽车配件有限责任公司</v>
          </cell>
        </row>
        <row r="74">
          <cell r="E74" t="str">
            <v>是</v>
          </cell>
        </row>
        <row r="74">
          <cell r="K74">
            <v>1163655.64</v>
          </cell>
          <cell r="L74">
            <v>47114</v>
          </cell>
          <cell r="M74">
            <v>1116541.64</v>
          </cell>
          <cell r="N74">
            <v>44661.6656</v>
          </cell>
          <cell r="O74">
            <v>44661.6656</v>
          </cell>
          <cell r="P74">
            <v>44661.67</v>
          </cell>
          <cell r="Q74">
            <v>0.9460987</v>
          </cell>
          <cell r="R74">
            <v>42254</v>
          </cell>
        </row>
        <row r="75">
          <cell r="C75" t="str">
            <v>柳州市通顺汽车部件有限责任公司</v>
          </cell>
        </row>
        <row r="75">
          <cell r="F75" t="str">
            <v>是</v>
          </cell>
        </row>
        <row r="75">
          <cell r="K75">
            <v>4103558.03</v>
          </cell>
          <cell r="L75">
            <v>89650</v>
          </cell>
          <cell r="M75">
            <v>4013908.03</v>
          </cell>
          <cell r="N75">
            <v>200695.4015</v>
          </cell>
          <cell r="O75">
            <v>150000</v>
          </cell>
          <cell r="P75">
            <v>150000</v>
          </cell>
          <cell r="Q75">
            <v>0.9460987</v>
          </cell>
          <cell r="R75">
            <v>141915</v>
          </cell>
        </row>
        <row r="76">
          <cell r="C76" t="str">
            <v>广西智拓科技有限公司</v>
          </cell>
        </row>
        <row r="76">
          <cell r="G76" t="str">
            <v>是</v>
          </cell>
        </row>
        <row r="76">
          <cell r="K76">
            <v>3990198.67</v>
          </cell>
          <cell r="L76">
            <v>86093</v>
          </cell>
          <cell r="M76">
            <v>3904105.67</v>
          </cell>
          <cell r="N76">
            <v>390410.567</v>
          </cell>
          <cell r="O76">
            <v>300000</v>
          </cell>
          <cell r="P76">
            <v>300000</v>
          </cell>
          <cell r="Q76">
            <v>0.9460987</v>
          </cell>
          <cell r="R76">
            <v>283830</v>
          </cell>
        </row>
        <row r="77">
          <cell r="C77" t="str">
            <v>柳州宏德激光科技有限公司</v>
          </cell>
        </row>
        <row r="77">
          <cell r="E77" t="str">
            <v>是</v>
          </cell>
        </row>
        <row r="77">
          <cell r="H77" t="str">
            <v>是</v>
          </cell>
        </row>
        <row r="77">
          <cell r="J77" t="str">
            <v>是</v>
          </cell>
          <cell r="K77">
            <v>3562566.84</v>
          </cell>
          <cell r="L77">
            <v>20068</v>
          </cell>
          <cell r="M77">
            <v>3542498.84</v>
          </cell>
          <cell r="N77">
            <v>177124.942</v>
          </cell>
          <cell r="O77">
            <v>150000</v>
          </cell>
          <cell r="P77">
            <v>150000</v>
          </cell>
          <cell r="Q77">
            <v>0.9460987</v>
          </cell>
          <cell r="R77">
            <v>141915</v>
          </cell>
        </row>
        <row r="78">
          <cell r="C78" t="str">
            <v>广西柳州宇明汽车零部件有限公司</v>
          </cell>
        </row>
        <row r="78">
          <cell r="F78" t="str">
            <v>是</v>
          </cell>
        </row>
        <row r="78">
          <cell r="K78">
            <v>3856851.67</v>
          </cell>
          <cell r="L78">
            <v>44751</v>
          </cell>
          <cell r="M78">
            <v>3812100.67</v>
          </cell>
          <cell r="N78">
            <v>190605.0335</v>
          </cell>
          <cell r="O78">
            <v>150000</v>
          </cell>
          <cell r="P78">
            <v>150000</v>
          </cell>
          <cell r="Q78">
            <v>0.9460987</v>
          </cell>
          <cell r="R78">
            <v>141915</v>
          </cell>
        </row>
        <row r="79">
          <cell r="C79" t="str">
            <v>柳州易舟汽车空调有限公司</v>
          </cell>
        </row>
        <row r="79">
          <cell r="G79" t="str">
            <v>是</v>
          </cell>
        </row>
        <row r="79">
          <cell r="K79">
            <v>3371754.75</v>
          </cell>
          <cell r="L79">
            <v>43224</v>
          </cell>
          <cell r="M79">
            <v>3328530.75</v>
          </cell>
          <cell r="N79">
            <v>332853.075</v>
          </cell>
          <cell r="O79">
            <v>300000</v>
          </cell>
          <cell r="P79">
            <v>300000</v>
          </cell>
          <cell r="Q79">
            <v>0.9460987</v>
          </cell>
          <cell r="R79">
            <v>283830</v>
          </cell>
        </row>
        <row r="80">
          <cell r="C80" t="str">
            <v>柳州市东南仪器仪表有限公司</v>
          </cell>
        </row>
        <row r="80">
          <cell r="E80" t="str">
            <v>是</v>
          </cell>
        </row>
        <row r="80">
          <cell r="K80">
            <v>3758667.82</v>
          </cell>
          <cell r="L80">
            <v>54603</v>
          </cell>
          <cell r="M80">
            <v>3704064.82</v>
          </cell>
          <cell r="N80">
            <v>148162.5928</v>
          </cell>
          <cell r="O80">
            <v>100000</v>
          </cell>
          <cell r="P80">
            <v>100000</v>
          </cell>
          <cell r="Q80">
            <v>0.9460987</v>
          </cell>
          <cell r="R80">
            <v>94610</v>
          </cell>
        </row>
        <row r="81">
          <cell r="C81" t="str">
            <v>广西两面针亿康药业股份有限公司</v>
          </cell>
        </row>
        <row r="81">
          <cell r="F81" t="str">
            <v>是</v>
          </cell>
        </row>
        <row r="81">
          <cell r="K81">
            <v>2808990.18</v>
          </cell>
          <cell r="L81">
            <v>46382</v>
          </cell>
          <cell r="M81">
            <v>2762608.18</v>
          </cell>
          <cell r="N81">
            <v>138130.409</v>
          </cell>
          <cell r="O81">
            <v>138130.409</v>
          </cell>
          <cell r="P81">
            <v>138130.41</v>
          </cell>
          <cell r="Q81">
            <v>0.9460987</v>
          </cell>
          <cell r="R81">
            <v>130685</v>
          </cell>
        </row>
        <row r="82">
          <cell r="C82" t="str">
            <v>广西柳州柳能热力有限公司</v>
          </cell>
        </row>
        <row r="82">
          <cell r="F82" t="str">
            <v>是</v>
          </cell>
        </row>
        <row r="82">
          <cell r="K82">
            <v>1327183.50666667</v>
          </cell>
          <cell r="L82">
            <v>23499</v>
          </cell>
          <cell r="M82">
            <v>1303684.50666667</v>
          </cell>
          <cell r="N82">
            <v>65184.2253333335</v>
          </cell>
          <cell r="O82">
            <v>65184.2253333335</v>
          </cell>
          <cell r="P82">
            <v>65184.23</v>
          </cell>
          <cell r="Q82">
            <v>0.9460987</v>
          </cell>
          <cell r="R82">
            <v>61671</v>
          </cell>
        </row>
        <row r="83">
          <cell r="C83" t="str">
            <v>升禾城市环保科技股份有限公司</v>
          </cell>
          <cell r="D83" t="str">
            <v>广西升禾环保科技股份有限公司</v>
          </cell>
        </row>
        <row r="83">
          <cell r="G83" t="str">
            <v>是</v>
          </cell>
        </row>
        <row r="83">
          <cell r="K83">
            <v>3432887.82666667</v>
          </cell>
          <cell r="L83">
            <v>32128</v>
          </cell>
          <cell r="M83">
            <v>3400759.82666667</v>
          </cell>
          <cell r="N83">
            <v>340075.982666667</v>
          </cell>
          <cell r="O83">
            <v>300000</v>
          </cell>
          <cell r="P83">
            <v>300000</v>
          </cell>
          <cell r="Q83">
            <v>0.9460987</v>
          </cell>
          <cell r="R83">
            <v>283830</v>
          </cell>
        </row>
        <row r="84">
          <cell r="C84" t="str">
            <v>柳州市龙晨车桥配件制造有限公司</v>
          </cell>
        </row>
        <row r="84">
          <cell r="F84" t="str">
            <v>是</v>
          </cell>
        </row>
        <row r="84">
          <cell r="K84">
            <v>2502446.73</v>
          </cell>
          <cell r="L84">
            <v>54174</v>
          </cell>
          <cell r="M84">
            <v>2448272.73</v>
          </cell>
          <cell r="N84">
            <v>122413.6365</v>
          </cell>
          <cell r="O84">
            <v>122413.6365</v>
          </cell>
          <cell r="P84">
            <v>122413.64</v>
          </cell>
          <cell r="Q84">
            <v>0.9460987</v>
          </cell>
          <cell r="R84">
            <v>115815</v>
          </cell>
        </row>
        <row r="85">
          <cell r="C85" t="str">
            <v>柳州市银盾机械有限责任公司</v>
          </cell>
        </row>
        <row r="85">
          <cell r="F85" t="str">
            <v>是</v>
          </cell>
        </row>
        <row r="85">
          <cell r="K85">
            <v>3445692.32</v>
          </cell>
          <cell r="L85">
            <v>47736</v>
          </cell>
          <cell r="M85">
            <v>3397956.32</v>
          </cell>
          <cell r="N85">
            <v>169897.816</v>
          </cell>
          <cell r="O85">
            <v>150000</v>
          </cell>
          <cell r="P85">
            <v>150000</v>
          </cell>
          <cell r="Q85">
            <v>0.9460987</v>
          </cell>
          <cell r="R85">
            <v>141915</v>
          </cell>
        </row>
        <row r="86">
          <cell r="C86" t="str">
            <v>柳州安美科技有限责任公司</v>
          </cell>
        </row>
        <row r="86">
          <cell r="E86" t="str">
            <v>是</v>
          </cell>
        </row>
        <row r="86">
          <cell r="H86" t="str">
            <v>是</v>
          </cell>
        </row>
        <row r="86">
          <cell r="J86" t="str">
            <v>是</v>
          </cell>
          <cell r="K86">
            <v>3189399.52</v>
          </cell>
          <cell r="L86">
            <v>53136</v>
          </cell>
          <cell r="M86">
            <v>3136263.52</v>
          </cell>
          <cell r="N86">
            <v>156813.176</v>
          </cell>
          <cell r="O86">
            <v>150000</v>
          </cell>
          <cell r="P86">
            <v>150000</v>
          </cell>
          <cell r="Q86">
            <v>0.9460987</v>
          </cell>
          <cell r="R86">
            <v>141915</v>
          </cell>
        </row>
        <row r="87">
          <cell r="C87" t="str">
            <v>柳州欧维姆结构检测技术有限公司</v>
          </cell>
        </row>
        <row r="87">
          <cell r="F87" t="str">
            <v>是</v>
          </cell>
        </row>
        <row r="87">
          <cell r="K87">
            <v>1560255.72</v>
          </cell>
          <cell r="L87">
            <v>24770</v>
          </cell>
          <cell r="M87">
            <v>1535485.72</v>
          </cell>
          <cell r="N87">
            <v>76774.286</v>
          </cell>
          <cell r="O87">
            <v>76774.286</v>
          </cell>
          <cell r="P87">
            <v>76774.29</v>
          </cell>
          <cell r="Q87">
            <v>0.9460987</v>
          </cell>
          <cell r="R87">
            <v>72636</v>
          </cell>
        </row>
        <row r="88">
          <cell r="C88" t="str">
            <v>广西味豪食品有限公司</v>
          </cell>
        </row>
        <row r="88">
          <cell r="E88" t="str">
            <v>是</v>
          </cell>
        </row>
        <row r="88">
          <cell r="K88">
            <v>3182000</v>
          </cell>
          <cell r="L88">
            <v>0</v>
          </cell>
          <cell r="M88">
            <v>3182000</v>
          </cell>
          <cell r="N88">
            <v>127280</v>
          </cell>
          <cell r="O88">
            <v>100000</v>
          </cell>
          <cell r="P88">
            <v>100000</v>
          </cell>
          <cell r="Q88">
            <v>0.9460987</v>
          </cell>
          <cell r="R88">
            <v>94610</v>
          </cell>
        </row>
        <row r="89">
          <cell r="C89" t="str">
            <v>广西螺霸王食品有限公司</v>
          </cell>
        </row>
        <row r="89">
          <cell r="E89" t="str">
            <v>是</v>
          </cell>
        </row>
        <row r="89">
          <cell r="K89">
            <v>3274483.1</v>
          </cell>
          <cell r="L89">
            <v>102545</v>
          </cell>
          <cell r="M89">
            <v>3171938.1</v>
          </cell>
          <cell r="N89">
            <v>126877.524</v>
          </cell>
          <cell r="O89">
            <v>100000</v>
          </cell>
          <cell r="P89">
            <v>100000</v>
          </cell>
          <cell r="Q89">
            <v>0.9460987</v>
          </cell>
          <cell r="R89">
            <v>94610</v>
          </cell>
        </row>
        <row r="90">
          <cell r="C90" t="str">
            <v>柳州坤菱科技有限公司</v>
          </cell>
        </row>
        <row r="90">
          <cell r="E90" t="str">
            <v>是</v>
          </cell>
        </row>
        <row r="90">
          <cell r="K90">
            <v>3185492.72</v>
          </cell>
          <cell r="L90">
            <v>38073</v>
          </cell>
          <cell r="M90">
            <v>3147419.72</v>
          </cell>
          <cell r="N90">
            <v>125896.7888</v>
          </cell>
          <cell r="O90">
            <v>100000</v>
          </cell>
          <cell r="P90">
            <v>100000</v>
          </cell>
          <cell r="Q90">
            <v>0.9460987</v>
          </cell>
          <cell r="R90">
            <v>94610</v>
          </cell>
        </row>
        <row r="91">
          <cell r="C91" t="str">
            <v>柳州市千鑫汽车配件有限公司</v>
          </cell>
        </row>
        <row r="91">
          <cell r="F91" t="str">
            <v>是</v>
          </cell>
        </row>
        <row r="91">
          <cell r="K91">
            <v>2836651.28</v>
          </cell>
          <cell r="L91">
            <v>0</v>
          </cell>
          <cell r="M91">
            <v>2836651.28</v>
          </cell>
          <cell r="N91">
            <v>141832.564</v>
          </cell>
          <cell r="O91">
            <v>141832.564</v>
          </cell>
          <cell r="P91">
            <v>141832.56</v>
          </cell>
          <cell r="Q91">
            <v>0.9460987</v>
          </cell>
          <cell r="R91">
            <v>134188</v>
          </cell>
        </row>
        <row r="92">
          <cell r="C92" t="str">
            <v>柳州市顶千楼科技有限公司</v>
          </cell>
        </row>
        <row r="92">
          <cell r="E92" t="str">
            <v>是</v>
          </cell>
        </row>
        <row r="92">
          <cell r="K92">
            <v>2800106.37333333</v>
          </cell>
          <cell r="L92">
            <v>48626</v>
          </cell>
          <cell r="M92">
            <v>2751480.37333333</v>
          </cell>
          <cell r="N92">
            <v>110059.214933333</v>
          </cell>
          <cell r="O92">
            <v>100000</v>
          </cell>
          <cell r="P92">
            <v>100000</v>
          </cell>
          <cell r="Q92">
            <v>0.9460987</v>
          </cell>
          <cell r="R92">
            <v>94610</v>
          </cell>
        </row>
        <row r="93">
          <cell r="C93" t="str">
            <v>柳州五菱汽车科技有限公司</v>
          </cell>
        </row>
        <row r="93">
          <cell r="E93" t="str">
            <v>是</v>
          </cell>
        </row>
        <row r="93">
          <cell r="K93">
            <v>2744806.54</v>
          </cell>
          <cell r="L93">
            <v>0</v>
          </cell>
          <cell r="M93">
            <v>2744806.54</v>
          </cell>
          <cell r="N93">
            <v>109792.2616</v>
          </cell>
          <cell r="O93">
            <v>100000</v>
          </cell>
          <cell r="P93">
            <v>100000</v>
          </cell>
          <cell r="Q93">
            <v>0.9460987</v>
          </cell>
          <cell r="R93">
            <v>94610</v>
          </cell>
        </row>
        <row r="94">
          <cell r="C94" t="str">
            <v>广西银丰干细胞工程技术有限公司</v>
          </cell>
        </row>
        <row r="94">
          <cell r="E94" t="str">
            <v>是</v>
          </cell>
        </row>
        <row r="94">
          <cell r="H94" t="str">
            <v>是</v>
          </cell>
        </row>
        <row r="94">
          <cell r="J94" t="str">
            <v>是</v>
          </cell>
          <cell r="K94">
            <v>2589162.22666667</v>
          </cell>
          <cell r="L94">
            <v>0</v>
          </cell>
          <cell r="M94">
            <v>2589162.22666667</v>
          </cell>
          <cell r="N94">
            <v>129458.111333333</v>
          </cell>
          <cell r="O94">
            <v>129458.111333333</v>
          </cell>
          <cell r="P94">
            <v>129458.11</v>
          </cell>
          <cell r="Q94">
            <v>0.9460987</v>
          </cell>
          <cell r="R94">
            <v>122480</v>
          </cell>
        </row>
        <row r="95">
          <cell r="C95" t="str">
            <v>柳州宝途汽车科技有限公司</v>
          </cell>
        </row>
        <row r="95">
          <cell r="E95" t="str">
            <v>是</v>
          </cell>
        </row>
        <row r="95">
          <cell r="K95">
            <v>1837214.25</v>
          </cell>
          <cell r="L95">
            <v>54480</v>
          </cell>
          <cell r="M95">
            <v>1782734.25</v>
          </cell>
          <cell r="N95">
            <v>71309.37</v>
          </cell>
          <cell r="O95">
            <v>71309.37</v>
          </cell>
          <cell r="P95">
            <v>71309.37</v>
          </cell>
          <cell r="Q95">
            <v>0.9460987</v>
          </cell>
          <cell r="R95">
            <v>67466</v>
          </cell>
        </row>
        <row r="96">
          <cell r="C96" t="str">
            <v>柳州黔桥技术有限公司</v>
          </cell>
        </row>
        <row r="96">
          <cell r="F96" t="str">
            <v>是</v>
          </cell>
        </row>
        <row r="96">
          <cell r="K96">
            <v>2738488.21</v>
          </cell>
          <cell r="L96">
            <v>88508</v>
          </cell>
          <cell r="M96">
            <v>2649980.21</v>
          </cell>
          <cell r="N96">
            <v>132499.0105</v>
          </cell>
          <cell r="O96">
            <v>132499.0105</v>
          </cell>
          <cell r="P96">
            <v>132499.01</v>
          </cell>
          <cell r="Q96">
            <v>0.9460987</v>
          </cell>
          <cell r="R96">
            <v>125357</v>
          </cell>
        </row>
        <row r="97">
          <cell r="C97" t="str">
            <v>柳州市东科智慧城市投资开发有限公司</v>
          </cell>
        </row>
        <row r="97">
          <cell r="E97" t="str">
            <v>是</v>
          </cell>
        </row>
        <row r="97">
          <cell r="H97" t="str">
            <v>是</v>
          </cell>
        </row>
        <row r="97">
          <cell r="J97" t="str">
            <v>是</v>
          </cell>
          <cell r="K97">
            <v>2638369.58666667</v>
          </cell>
          <cell r="L97">
            <v>34631</v>
          </cell>
          <cell r="M97">
            <v>2603738.58666667</v>
          </cell>
          <cell r="N97">
            <v>130186.929333334</v>
          </cell>
          <cell r="O97">
            <v>130186.929333334</v>
          </cell>
          <cell r="P97">
            <v>130186.93</v>
          </cell>
          <cell r="Q97">
            <v>0.9460987</v>
          </cell>
          <cell r="R97">
            <v>123170</v>
          </cell>
        </row>
        <row r="98">
          <cell r="C98" t="str">
            <v>柳州京达汽车零部件有限公司</v>
          </cell>
        </row>
        <row r="98">
          <cell r="E98" t="str">
            <v>是</v>
          </cell>
        </row>
        <row r="98">
          <cell r="K98">
            <v>2510730.41</v>
          </cell>
          <cell r="L98">
            <v>0</v>
          </cell>
          <cell r="M98">
            <v>2510730.41</v>
          </cell>
          <cell r="N98">
            <v>100429.2164</v>
          </cell>
          <cell r="O98">
            <v>100000</v>
          </cell>
          <cell r="P98">
            <v>100000</v>
          </cell>
          <cell r="Q98">
            <v>0.9460987</v>
          </cell>
          <cell r="R98">
            <v>94610</v>
          </cell>
        </row>
        <row r="99">
          <cell r="C99" t="str">
            <v>柳州蓬翔车桥有限公司</v>
          </cell>
        </row>
        <row r="99">
          <cell r="F99" t="str">
            <v>是</v>
          </cell>
        </row>
        <row r="99">
          <cell r="K99">
            <v>1077357.66</v>
          </cell>
          <cell r="L99">
            <v>25149</v>
          </cell>
          <cell r="M99">
            <v>1052208.66</v>
          </cell>
          <cell r="N99">
            <v>52610.433</v>
          </cell>
          <cell r="O99">
            <v>52610.433</v>
          </cell>
          <cell r="P99">
            <v>52610.43</v>
          </cell>
          <cell r="Q99">
            <v>0.9460987</v>
          </cell>
          <cell r="R99">
            <v>49775</v>
          </cell>
        </row>
        <row r="100">
          <cell r="C100" t="str">
            <v>柳州五菱柳机铸造有限公司</v>
          </cell>
        </row>
        <row r="100">
          <cell r="F100" t="str">
            <v>是</v>
          </cell>
        </row>
        <row r="100">
          <cell r="K100">
            <v>2116180.89</v>
          </cell>
          <cell r="L100">
            <v>110986</v>
          </cell>
          <cell r="M100">
            <v>2005194.89</v>
          </cell>
          <cell r="N100">
            <v>100259.7445</v>
          </cell>
          <cell r="O100">
            <v>100259.7445</v>
          </cell>
          <cell r="P100">
            <v>100259.74</v>
          </cell>
          <cell r="Q100">
            <v>0.9460987</v>
          </cell>
          <cell r="R100">
            <v>94856</v>
          </cell>
        </row>
        <row r="101">
          <cell r="C101" t="str">
            <v>柳州沪信汽车科技有限公司</v>
          </cell>
        </row>
        <row r="101">
          <cell r="G101" t="str">
            <v>是</v>
          </cell>
        </row>
        <row r="101">
          <cell r="J101" t="str">
            <v>是</v>
          </cell>
          <cell r="K101">
            <v>2521534.8</v>
          </cell>
          <cell r="L101">
            <v>41326</v>
          </cell>
          <cell r="M101">
            <v>2480208.8</v>
          </cell>
          <cell r="N101">
            <v>248020.88</v>
          </cell>
          <cell r="O101">
            <v>248020.88</v>
          </cell>
          <cell r="P101">
            <v>248020.88</v>
          </cell>
          <cell r="Q101">
            <v>0.9460987</v>
          </cell>
          <cell r="R101">
            <v>234652</v>
          </cell>
        </row>
        <row r="102">
          <cell r="C102" t="str">
            <v>广西蓝创新能源科技有限公司</v>
          </cell>
        </row>
        <row r="102">
          <cell r="E102" t="str">
            <v>是</v>
          </cell>
        </row>
        <row r="102">
          <cell r="K102">
            <v>2421407.89333333</v>
          </cell>
          <cell r="L102">
            <v>18562</v>
          </cell>
          <cell r="M102">
            <v>2402845.89333333</v>
          </cell>
          <cell r="N102">
            <v>96113.8357333332</v>
          </cell>
          <cell r="O102">
            <v>96113.8357333332</v>
          </cell>
          <cell r="P102">
            <v>96113.84</v>
          </cell>
          <cell r="Q102">
            <v>0.9460987</v>
          </cell>
          <cell r="R102">
            <v>90933</v>
          </cell>
        </row>
        <row r="103">
          <cell r="C103" t="str">
            <v>柳州达力科技有限公司</v>
          </cell>
        </row>
        <row r="103">
          <cell r="E103" t="str">
            <v>是</v>
          </cell>
        </row>
        <row r="103">
          <cell r="K103">
            <v>2400833.94</v>
          </cell>
          <cell r="L103">
            <v>18060</v>
          </cell>
          <cell r="M103">
            <v>2382773.94</v>
          </cell>
          <cell r="N103">
            <v>95310.9576</v>
          </cell>
          <cell r="O103">
            <v>95310.9576</v>
          </cell>
          <cell r="P103">
            <v>95310.96</v>
          </cell>
          <cell r="Q103">
            <v>0.9460987</v>
          </cell>
          <cell r="R103">
            <v>90174</v>
          </cell>
        </row>
        <row r="104">
          <cell r="C104" t="str">
            <v>广西云森科技有限公司</v>
          </cell>
        </row>
        <row r="104">
          <cell r="F104" t="str">
            <v>是</v>
          </cell>
        </row>
        <row r="104">
          <cell r="K104">
            <v>2359527.72</v>
          </cell>
          <cell r="L104">
            <v>22007</v>
          </cell>
          <cell r="M104">
            <v>2337520.72</v>
          </cell>
          <cell r="N104">
            <v>116876.036</v>
          </cell>
          <cell r="O104">
            <v>116876.036</v>
          </cell>
          <cell r="P104">
            <v>116876.04</v>
          </cell>
          <cell r="Q104">
            <v>0.9460987</v>
          </cell>
          <cell r="R104">
            <v>110576</v>
          </cell>
        </row>
        <row r="105">
          <cell r="C105" t="str">
            <v>融安县大森林木业有限公司</v>
          </cell>
        </row>
        <row r="105">
          <cell r="E105" t="str">
            <v>是</v>
          </cell>
        </row>
        <row r="105">
          <cell r="K105">
            <v>2375122.73</v>
          </cell>
          <cell r="L105">
            <v>110272</v>
          </cell>
          <cell r="M105">
            <v>2264850.73</v>
          </cell>
          <cell r="N105">
            <v>90594.0292</v>
          </cell>
          <cell r="O105">
            <v>90594.0292</v>
          </cell>
          <cell r="P105">
            <v>90594.03</v>
          </cell>
          <cell r="Q105">
            <v>0.9460987</v>
          </cell>
          <cell r="R105">
            <v>85711</v>
          </cell>
        </row>
        <row r="106">
          <cell r="C106" t="str">
            <v>柳州松亚汽车电子有限公司</v>
          </cell>
        </row>
        <row r="106">
          <cell r="E106" t="str">
            <v>是</v>
          </cell>
        </row>
        <row r="106">
          <cell r="K106">
            <v>2273788.57</v>
          </cell>
          <cell r="L106">
            <v>32414</v>
          </cell>
          <cell r="M106">
            <v>2241374.57</v>
          </cell>
          <cell r="N106">
            <v>89654.9828</v>
          </cell>
          <cell r="O106">
            <v>89654.9828</v>
          </cell>
          <cell r="P106">
            <v>89654.98</v>
          </cell>
          <cell r="Q106">
            <v>0.9460987</v>
          </cell>
          <cell r="R106">
            <v>84822</v>
          </cell>
        </row>
        <row r="107">
          <cell r="C107" t="str">
            <v>柳州市杰特建材有限责任公司</v>
          </cell>
        </row>
        <row r="107">
          <cell r="E107" t="str">
            <v>是</v>
          </cell>
        </row>
        <row r="107">
          <cell r="K107">
            <v>2234800.04</v>
          </cell>
          <cell r="L107">
            <v>0</v>
          </cell>
          <cell r="M107">
            <v>2234800.04</v>
          </cell>
          <cell r="N107">
            <v>89392.0016</v>
          </cell>
          <cell r="O107">
            <v>89392.0016</v>
          </cell>
          <cell r="P107">
            <v>89392</v>
          </cell>
          <cell r="Q107">
            <v>0.9460987</v>
          </cell>
          <cell r="R107">
            <v>84574</v>
          </cell>
        </row>
        <row r="108">
          <cell r="C108" t="str">
            <v>广西建柳工程咨询有限公司</v>
          </cell>
        </row>
        <row r="108">
          <cell r="E108" t="str">
            <v>是</v>
          </cell>
        </row>
        <row r="108">
          <cell r="H108" t="str">
            <v>是</v>
          </cell>
        </row>
        <row r="108">
          <cell r="J108" t="str">
            <v>是</v>
          </cell>
          <cell r="K108">
            <v>2206908.66666667</v>
          </cell>
          <cell r="L108">
            <v>51838</v>
          </cell>
          <cell r="M108">
            <v>2155070.66666667</v>
          </cell>
          <cell r="N108">
            <v>107753.533333334</v>
          </cell>
          <cell r="O108">
            <v>107753.533333334</v>
          </cell>
          <cell r="P108">
            <v>107753.53</v>
          </cell>
          <cell r="Q108">
            <v>0.9460987</v>
          </cell>
          <cell r="R108">
            <v>101945</v>
          </cell>
        </row>
        <row r="109">
          <cell r="C109" t="str">
            <v>柳州博纳汽车科技有限公司</v>
          </cell>
        </row>
        <row r="109">
          <cell r="F109" t="str">
            <v>是</v>
          </cell>
        </row>
        <row r="109">
          <cell r="J109" t="str">
            <v>是</v>
          </cell>
          <cell r="K109">
            <v>2173743.92</v>
          </cell>
          <cell r="L109">
            <v>53300</v>
          </cell>
          <cell r="M109">
            <v>2120443.92</v>
          </cell>
          <cell r="N109">
            <v>106022.196</v>
          </cell>
          <cell r="O109">
            <v>106022.196</v>
          </cell>
          <cell r="P109">
            <v>106022.2</v>
          </cell>
          <cell r="Q109">
            <v>0.9460987</v>
          </cell>
          <cell r="R109">
            <v>100307</v>
          </cell>
        </row>
        <row r="110">
          <cell r="C110" t="str">
            <v>广西阿佳希科技股份有限公司</v>
          </cell>
        </row>
        <row r="110">
          <cell r="F110" t="str">
            <v>是</v>
          </cell>
        </row>
        <row r="110">
          <cell r="K110">
            <v>2112435.6</v>
          </cell>
          <cell r="L110">
            <v>30592</v>
          </cell>
          <cell r="M110">
            <v>2081843.6</v>
          </cell>
          <cell r="N110">
            <v>104092.18</v>
          </cell>
          <cell r="O110">
            <v>104092.18</v>
          </cell>
          <cell r="P110">
            <v>104092.18</v>
          </cell>
          <cell r="Q110">
            <v>0.9460987</v>
          </cell>
          <cell r="R110">
            <v>98481</v>
          </cell>
        </row>
        <row r="111">
          <cell r="C111" t="str">
            <v>柳州恒朗自动化设备制造股份有限公司</v>
          </cell>
        </row>
        <row r="111">
          <cell r="F111" t="str">
            <v>是</v>
          </cell>
        </row>
        <row r="111">
          <cell r="K111">
            <v>2044729.11</v>
          </cell>
          <cell r="L111">
            <v>17791</v>
          </cell>
          <cell r="M111">
            <v>2026938.11</v>
          </cell>
          <cell r="N111">
            <v>101346.9055</v>
          </cell>
          <cell r="O111">
            <v>101346.9055</v>
          </cell>
          <cell r="P111">
            <v>101346.91</v>
          </cell>
          <cell r="Q111">
            <v>0.9460987</v>
          </cell>
          <cell r="R111">
            <v>95884</v>
          </cell>
        </row>
        <row r="112">
          <cell r="C112" t="str">
            <v>柳州嘉盈汽车部件有限公司</v>
          </cell>
        </row>
        <row r="112">
          <cell r="F112" t="str">
            <v>是</v>
          </cell>
        </row>
        <row r="112">
          <cell r="K112">
            <v>2058134.25</v>
          </cell>
          <cell r="L112">
            <v>41126</v>
          </cell>
          <cell r="M112">
            <v>2017008.25</v>
          </cell>
          <cell r="N112">
            <v>100850.4125</v>
          </cell>
          <cell r="O112">
            <v>100850.4125</v>
          </cell>
          <cell r="P112">
            <v>100850.41</v>
          </cell>
          <cell r="Q112">
            <v>0.9460987</v>
          </cell>
          <cell r="R112">
            <v>95414</v>
          </cell>
        </row>
        <row r="113">
          <cell r="C113" t="str">
            <v>柳州市旭朗机械制造有限公司</v>
          </cell>
        </row>
        <row r="113">
          <cell r="E113" t="str">
            <v>是</v>
          </cell>
        </row>
        <row r="113">
          <cell r="K113">
            <v>1057722.65</v>
          </cell>
          <cell r="L113">
            <v>22953</v>
          </cell>
          <cell r="M113">
            <v>1034769.65</v>
          </cell>
          <cell r="N113">
            <v>41390.786</v>
          </cell>
          <cell r="O113">
            <v>41390.786</v>
          </cell>
          <cell r="P113">
            <v>41390.79</v>
          </cell>
          <cell r="Q113">
            <v>0.9460987</v>
          </cell>
          <cell r="R113">
            <v>39160</v>
          </cell>
        </row>
        <row r="114">
          <cell r="C114" t="str">
            <v>柳州图灵科技有限公司</v>
          </cell>
        </row>
        <row r="114">
          <cell r="E114" t="str">
            <v>是</v>
          </cell>
        </row>
        <row r="114">
          <cell r="K114">
            <v>2029479.61333333</v>
          </cell>
          <cell r="L114">
            <v>17429</v>
          </cell>
          <cell r="M114">
            <v>2012050.61333333</v>
          </cell>
          <cell r="N114">
            <v>80482.0245333332</v>
          </cell>
          <cell r="O114">
            <v>80482.0245333332</v>
          </cell>
          <cell r="P114">
            <v>80482.02</v>
          </cell>
          <cell r="Q114">
            <v>0.9460987</v>
          </cell>
          <cell r="R114">
            <v>76144</v>
          </cell>
        </row>
        <row r="115">
          <cell r="C115" t="str">
            <v>广西贝驰汽车科技有限公司</v>
          </cell>
        </row>
        <row r="115">
          <cell r="E115" t="str">
            <v>是</v>
          </cell>
        </row>
        <row r="115">
          <cell r="K115">
            <v>2041705.22</v>
          </cell>
          <cell r="L115">
            <v>31963</v>
          </cell>
          <cell r="M115">
            <v>2009742.22</v>
          </cell>
          <cell r="N115">
            <v>80389.6888</v>
          </cell>
          <cell r="O115">
            <v>80389.6888</v>
          </cell>
          <cell r="P115">
            <v>80389.69</v>
          </cell>
          <cell r="Q115">
            <v>0.9460987</v>
          </cell>
          <cell r="R115">
            <v>76057</v>
          </cell>
        </row>
        <row r="116">
          <cell r="C116" t="str">
            <v>柳州美桥汽车传动系统有限公司</v>
          </cell>
        </row>
        <row r="116">
          <cell r="E116" t="str">
            <v>是</v>
          </cell>
        </row>
        <row r="116">
          <cell r="K116">
            <v>1883863.71</v>
          </cell>
          <cell r="L116">
            <v>61804</v>
          </cell>
          <cell r="M116">
            <v>1822059.71</v>
          </cell>
          <cell r="N116">
            <v>72882.3884</v>
          </cell>
          <cell r="O116">
            <v>72882.3884</v>
          </cell>
          <cell r="P116">
            <v>72882.39</v>
          </cell>
          <cell r="Q116">
            <v>0.9460987</v>
          </cell>
          <cell r="R116">
            <v>68954</v>
          </cell>
        </row>
        <row r="117">
          <cell r="C117" t="str">
            <v>柳州新创科技有限公司</v>
          </cell>
        </row>
        <row r="117">
          <cell r="E117" t="str">
            <v>是</v>
          </cell>
        </row>
        <row r="117">
          <cell r="K117">
            <v>1986884.08</v>
          </cell>
          <cell r="L117">
            <v>0</v>
          </cell>
          <cell r="M117">
            <v>1986884.08</v>
          </cell>
          <cell r="N117">
            <v>79475.3632</v>
          </cell>
          <cell r="O117">
            <v>79475.3632</v>
          </cell>
          <cell r="P117">
            <v>79475.36</v>
          </cell>
          <cell r="Q117">
            <v>0.9460987</v>
          </cell>
          <cell r="R117">
            <v>75192</v>
          </cell>
        </row>
        <row r="118">
          <cell r="C118" t="str">
            <v>广西高通食品科技有限公司</v>
          </cell>
        </row>
        <row r="118">
          <cell r="F118" t="str">
            <v>是</v>
          </cell>
        </row>
        <row r="118">
          <cell r="K118">
            <v>1930714.09</v>
          </cell>
          <cell r="L118">
            <v>17386</v>
          </cell>
          <cell r="M118">
            <v>1913328.09</v>
          </cell>
          <cell r="N118">
            <v>95666.4045</v>
          </cell>
          <cell r="O118">
            <v>95666.4045</v>
          </cell>
          <cell r="P118">
            <v>95666.4</v>
          </cell>
          <cell r="Q118">
            <v>0.9460987</v>
          </cell>
          <cell r="R118">
            <v>90510</v>
          </cell>
        </row>
        <row r="119">
          <cell r="C119" t="str">
            <v>广西海数信息技术有限公司</v>
          </cell>
        </row>
        <row r="119">
          <cell r="F119" t="str">
            <v>是</v>
          </cell>
        </row>
        <row r="119">
          <cell r="K119">
            <v>1632375.37333333</v>
          </cell>
          <cell r="L119">
            <v>19931</v>
          </cell>
          <cell r="M119">
            <v>1612444.37333333</v>
          </cell>
          <cell r="N119">
            <v>80622.2186666665</v>
          </cell>
          <cell r="O119">
            <v>80622.2186666665</v>
          </cell>
          <cell r="P119">
            <v>80622.22</v>
          </cell>
          <cell r="Q119">
            <v>0.9460987</v>
          </cell>
          <cell r="R119">
            <v>76277</v>
          </cell>
        </row>
        <row r="120">
          <cell r="C120" t="str">
            <v>柳州申通汽车科技有限公司</v>
          </cell>
        </row>
        <row r="120">
          <cell r="F120" t="str">
            <v>是</v>
          </cell>
        </row>
        <row r="120">
          <cell r="K120">
            <v>1881786.97333333</v>
          </cell>
          <cell r="L120">
            <v>16936</v>
          </cell>
          <cell r="M120">
            <v>1864850.97333333</v>
          </cell>
          <cell r="N120">
            <v>93242.5486666665</v>
          </cell>
          <cell r="O120">
            <v>93242.5486666665</v>
          </cell>
          <cell r="P120">
            <v>93242.55</v>
          </cell>
          <cell r="Q120">
            <v>0.9460987</v>
          </cell>
          <cell r="R120">
            <v>88217</v>
          </cell>
        </row>
        <row r="121">
          <cell r="C121" t="str">
            <v>柳州市万利商泰机械有限责任公司</v>
          </cell>
        </row>
        <row r="121">
          <cell r="F121" t="str">
            <v>是</v>
          </cell>
        </row>
        <row r="121">
          <cell r="K121">
            <v>1746649.1</v>
          </cell>
          <cell r="L121">
            <v>0</v>
          </cell>
          <cell r="M121">
            <v>1746649.1</v>
          </cell>
          <cell r="N121">
            <v>87332.455</v>
          </cell>
          <cell r="O121">
            <v>87332.455</v>
          </cell>
          <cell r="P121">
            <v>87332.46</v>
          </cell>
          <cell r="Q121">
            <v>0.9460987</v>
          </cell>
          <cell r="R121">
            <v>82625</v>
          </cell>
        </row>
        <row r="122">
          <cell r="C122" t="str">
            <v>广西融水县福融贝江源农业发展有限公司</v>
          </cell>
        </row>
        <row r="122">
          <cell r="E122" t="str">
            <v>是</v>
          </cell>
        </row>
        <row r="122">
          <cell r="K122">
            <v>1778324.69333333</v>
          </cell>
          <cell r="L122">
            <v>54455</v>
          </cell>
          <cell r="M122">
            <v>1723869.69333333</v>
          </cell>
          <cell r="N122">
            <v>68954.7877333332</v>
          </cell>
          <cell r="O122">
            <v>68954.7877333332</v>
          </cell>
          <cell r="P122">
            <v>68954.79</v>
          </cell>
          <cell r="Q122">
            <v>0.9460987</v>
          </cell>
          <cell r="R122">
            <v>65238</v>
          </cell>
        </row>
        <row r="123">
          <cell r="C123" t="str">
            <v>柳州宣桥预应力机械有限公司</v>
          </cell>
        </row>
        <row r="123">
          <cell r="F123" t="str">
            <v>是</v>
          </cell>
        </row>
        <row r="123">
          <cell r="K123">
            <v>1341707.04</v>
          </cell>
          <cell r="L123">
            <v>0</v>
          </cell>
          <cell r="M123">
            <v>1341707.04</v>
          </cell>
          <cell r="N123">
            <v>67085.352</v>
          </cell>
          <cell r="O123">
            <v>67085.352</v>
          </cell>
          <cell r="P123">
            <v>67085.35</v>
          </cell>
          <cell r="Q123">
            <v>0.9460987</v>
          </cell>
          <cell r="R123">
            <v>63469</v>
          </cell>
        </row>
        <row r="124">
          <cell r="C124" t="str">
            <v>广西欧德幕墙门窗制造有限公司</v>
          </cell>
        </row>
        <row r="124">
          <cell r="E124" t="str">
            <v>是</v>
          </cell>
        </row>
        <row r="124">
          <cell r="K124">
            <v>1025497.48</v>
          </cell>
          <cell r="L124">
            <v>0</v>
          </cell>
          <cell r="M124">
            <v>1025497.48</v>
          </cell>
          <cell r="N124">
            <v>41019.8992</v>
          </cell>
          <cell r="O124">
            <v>41019.8992</v>
          </cell>
          <cell r="P124">
            <v>41019.9</v>
          </cell>
          <cell r="Q124">
            <v>0.9460987</v>
          </cell>
          <cell r="R124">
            <v>38809</v>
          </cell>
        </row>
        <row r="125">
          <cell r="C125" t="str">
            <v>柳州嘉和热系统有限公司</v>
          </cell>
        </row>
        <row r="125">
          <cell r="E125" t="str">
            <v>是</v>
          </cell>
        </row>
        <row r="125">
          <cell r="K125">
            <v>1216347.15</v>
          </cell>
          <cell r="L125">
            <v>0</v>
          </cell>
          <cell r="M125">
            <v>1216347.15</v>
          </cell>
          <cell r="N125">
            <v>48653.886</v>
          </cell>
          <cell r="O125">
            <v>48653.886</v>
          </cell>
          <cell r="P125">
            <v>48653.89</v>
          </cell>
          <cell r="Q125">
            <v>0.9460987</v>
          </cell>
          <cell r="R125">
            <v>46031</v>
          </cell>
        </row>
        <row r="126">
          <cell r="C126" t="str">
            <v>柳州市钧耀钢化玻璃有限公司</v>
          </cell>
        </row>
        <row r="126">
          <cell r="E126" t="str">
            <v>是</v>
          </cell>
        </row>
        <row r="126">
          <cell r="K126">
            <v>1672652.51</v>
          </cell>
          <cell r="L126">
            <v>54916</v>
          </cell>
          <cell r="M126">
            <v>1617736.51</v>
          </cell>
          <cell r="N126">
            <v>64709.4604</v>
          </cell>
          <cell r="O126">
            <v>64709.4604</v>
          </cell>
          <cell r="P126">
            <v>64709.46</v>
          </cell>
          <cell r="Q126">
            <v>0.9460987</v>
          </cell>
          <cell r="R126">
            <v>61222</v>
          </cell>
        </row>
        <row r="127">
          <cell r="C127" t="str">
            <v>柳州市卓信自动化设备有限公司</v>
          </cell>
        </row>
        <row r="127">
          <cell r="E127" t="str">
            <v>是</v>
          </cell>
        </row>
        <row r="127">
          <cell r="K127">
            <v>1166356.96</v>
          </cell>
          <cell r="L127">
            <v>0</v>
          </cell>
          <cell r="M127">
            <v>1166356.96</v>
          </cell>
          <cell r="N127">
            <v>46654.2784</v>
          </cell>
          <cell r="O127">
            <v>46654.2784</v>
          </cell>
          <cell r="P127">
            <v>46654.28</v>
          </cell>
          <cell r="Q127">
            <v>0.9460987</v>
          </cell>
          <cell r="R127">
            <v>44140</v>
          </cell>
        </row>
        <row r="128">
          <cell r="C128" t="str">
            <v>广西晨塑管业有限公司</v>
          </cell>
        </row>
        <row r="128">
          <cell r="E128" t="str">
            <v>是</v>
          </cell>
        </row>
        <row r="128">
          <cell r="K128">
            <v>1612220.33</v>
          </cell>
          <cell r="L128">
            <v>22601</v>
          </cell>
          <cell r="M128">
            <v>1589619.33</v>
          </cell>
          <cell r="N128">
            <v>63584.7732</v>
          </cell>
          <cell r="O128">
            <v>63584.7732</v>
          </cell>
          <cell r="P128">
            <v>63584.77</v>
          </cell>
          <cell r="Q128">
            <v>0.9460987</v>
          </cell>
          <cell r="R128">
            <v>60157</v>
          </cell>
        </row>
        <row r="129">
          <cell r="C129" t="str">
            <v>广西柳州圣美康医疗器械有限公司</v>
          </cell>
        </row>
        <row r="129">
          <cell r="F129" t="str">
            <v>是</v>
          </cell>
          <cell r="G129" t="str">
            <v>是</v>
          </cell>
        </row>
        <row r="129">
          <cell r="K129">
            <v>1663040.85</v>
          </cell>
          <cell r="L129">
            <v>89706</v>
          </cell>
          <cell r="M129">
            <v>1573334.85</v>
          </cell>
          <cell r="N129">
            <v>157333.485</v>
          </cell>
          <cell r="O129">
            <v>157333.485</v>
          </cell>
          <cell r="P129">
            <v>157333.49</v>
          </cell>
          <cell r="Q129">
            <v>0.9460987</v>
          </cell>
          <cell r="R129">
            <v>148853</v>
          </cell>
        </row>
        <row r="130">
          <cell r="C130" t="str">
            <v>柳州豪祥特科技有限公司</v>
          </cell>
        </row>
        <row r="130">
          <cell r="F130" t="str">
            <v>是</v>
          </cell>
        </row>
        <row r="130">
          <cell r="K130">
            <v>1595153.70666667</v>
          </cell>
          <cell r="L130">
            <v>24670</v>
          </cell>
          <cell r="M130">
            <v>1570483.70666667</v>
          </cell>
          <cell r="N130">
            <v>78524.1853333335</v>
          </cell>
          <cell r="O130">
            <v>78524.1853333335</v>
          </cell>
          <cell r="P130">
            <v>78524.19</v>
          </cell>
          <cell r="Q130">
            <v>0.9460987</v>
          </cell>
          <cell r="R130">
            <v>74292</v>
          </cell>
        </row>
        <row r="131">
          <cell r="C131" t="str">
            <v>广西中圳检测技术有限公司</v>
          </cell>
        </row>
        <row r="131">
          <cell r="F131" t="str">
            <v>是</v>
          </cell>
        </row>
        <row r="131">
          <cell r="H131" t="str">
            <v>是</v>
          </cell>
          <cell r="I131" t="str">
            <v>是</v>
          </cell>
          <cell r="J131" t="str">
            <v>是</v>
          </cell>
          <cell r="K131">
            <v>1615004.8</v>
          </cell>
          <cell r="L131">
            <v>17560</v>
          </cell>
          <cell r="M131">
            <v>1597444.8</v>
          </cell>
          <cell r="N131">
            <v>95846.688</v>
          </cell>
          <cell r="O131">
            <v>95846.688</v>
          </cell>
          <cell r="P131">
            <v>95846.69</v>
          </cell>
          <cell r="Q131">
            <v>0.9460987</v>
          </cell>
          <cell r="R131">
            <v>90680</v>
          </cell>
        </row>
        <row r="132">
          <cell r="C132" t="str">
            <v>柳州市润泽园林有限公司</v>
          </cell>
        </row>
        <row r="132">
          <cell r="E132" t="str">
            <v>是</v>
          </cell>
        </row>
        <row r="132">
          <cell r="K132">
            <v>1559878.06666667</v>
          </cell>
          <cell r="L132">
            <v>0</v>
          </cell>
          <cell r="M132">
            <v>1559878.06666667</v>
          </cell>
          <cell r="N132">
            <v>62395.1226666668</v>
          </cell>
          <cell r="O132">
            <v>62395.1226666668</v>
          </cell>
          <cell r="P132">
            <v>62395.12</v>
          </cell>
          <cell r="Q132">
            <v>0.9460987</v>
          </cell>
          <cell r="R132">
            <v>59032</v>
          </cell>
        </row>
        <row r="133">
          <cell r="C133" t="str">
            <v>柳州益丰科技有限公司</v>
          </cell>
        </row>
        <row r="133">
          <cell r="F133" t="str">
            <v>是</v>
          </cell>
        </row>
        <row r="133">
          <cell r="K133">
            <v>1544240.58666667</v>
          </cell>
          <cell r="L133">
            <v>0</v>
          </cell>
          <cell r="M133">
            <v>1544240.58666667</v>
          </cell>
          <cell r="N133">
            <v>77212.0293333335</v>
          </cell>
          <cell r="O133">
            <v>77212.0293333335</v>
          </cell>
          <cell r="P133">
            <v>77212.03</v>
          </cell>
          <cell r="Q133">
            <v>0.9460987</v>
          </cell>
          <cell r="R133">
            <v>73050</v>
          </cell>
        </row>
        <row r="134">
          <cell r="C134" t="str">
            <v>柳州邦华汽车零部件有限公司</v>
          </cell>
        </row>
        <row r="134">
          <cell r="E134" t="str">
            <v>是</v>
          </cell>
        </row>
        <row r="134">
          <cell r="K134">
            <v>1528195.27</v>
          </cell>
          <cell r="L134">
            <v>0</v>
          </cell>
          <cell r="M134">
            <v>1528195.27</v>
          </cell>
          <cell r="N134">
            <v>61127.8108</v>
          </cell>
          <cell r="O134">
            <v>61127.8108</v>
          </cell>
          <cell r="P134">
            <v>61127.81</v>
          </cell>
          <cell r="Q134">
            <v>0.9460987</v>
          </cell>
          <cell r="R134">
            <v>57833</v>
          </cell>
        </row>
        <row r="135">
          <cell r="C135" t="str">
            <v>柳州市豪运工程机械制造有限责任公司</v>
          </cell>
        </row>
        <row r="135">
          <cell r="E135" t="str">
            <v>是</v>
          </cell>
        </row>
        <row r="135">
          <cell r="K135">
            <v>1528123.11</v>
          </cell>
          <cell r="L135">
            <v>0</v>
          </cell>
          <cell r="M135">
            <v>1528123.11</v>
          </cell>
          <cell r="N135">
            <v>61124.9244</v>
          </cell>
          <cell r="O135">
            <v>61124.9244</v>
          </cell>
          <cell r="P135">
            <v>61124.92</v>
          </cell>
          <cell r="Q135">
            <v>0.9460987</v>
          </cell>
          <cell r="R135">
            <v>57830</v>
          </cell>
        </row>
        <row r="136">
          <cell r="C136" t="str">
            <v>柳州市电力开关厂</v>
          </cell>
        </row>
        <row r="136">
          <cell r="E136" t="str">
            <v>是</v>
          </cell>
        </row>
        <row r="136">
          <cell r="K136">
            <v>1382063.61</v>
          </cell>
          <cell r="L136">
            <v>27988</v>
          </cell>
          <cell r="M136">
            <v>1354075.61</v>
          </cell>
          <cell r="N136">
            <v>54163.0244</v>
          </cell>
          <cell r="O136">
            <v>54163.0244</v>
          </cell>
          <cell r="P136">
            <v>54163.02</v>
          </cell>
          <cell r="Q136">
            <v>0.9460987</v>
          </cell>
          <cell r="R136">
            <v>51244</v>
          </cell>
        </row>
        <row r="137">
          <cell r="C137" t="str">
            <v>柳州友助科技有限公司</v>
          </cell>
        </row>
        <row r="137">
          <cell r="E137" t="str">
            <v>是</v>
          </cell>
        </row>
        <row r="137">
          <cell r="K137">
            <v>1529606.58</v>
          </cell>
          <cell r="L137">
            <v>16496</v>
          </cell>
          <cell r="M137">
            <v>1513110.58</v>
          </cell>
          <cell r="N137">
            <v>60524.4232</v>
          </cell>
          <cell r="O137">
            <v>60524.4232</v>
          </cell>
          <cell r="P137">
            <v>60524.42</v>
          </cell>
          <cell r="Q137">
            <v>0.9460987</v>
          </cell>
          <cell r="R137">
            <v>57262</v>
          </cell>
        </row>
        <row r="138">
          <cell r="C138" t="str">
            <v>柳州雄峰科技有限公司</v>
          </cell>
        </row>
        <row r="138">
          <cell r="E138" t="str">
            <v>是</v>
          </cell>
        </row>
        <row r="138">
          <cell r="K138">
            <v>1508317.14</v>
          </cell>
          <cell r="L138">
            <v>0</v>
          </cell>
          <cell r="M138">
            <v>1508317.14</v>
          </cell>
          <cell r="N138">
            <v>60332.6856</v>
          </cell>
          <cell r="O138">
            <v>60332.6856</v>
          </cell>
          <cell r="P138">
            <v>60332.69</v>
          </cell>
          <cell r="Q138">
            <v>0.9460987</v>
          </cell>
          <cell r="R138">
            <v>57081</v>
          </cell>
        </row>
        <row r="139">
          <cell r="C139" t="str">
            <v>柳州三松自动化技术有限公司</v>
          </cell>
        </row>
        <row r="139">
          <cell r="F139" t="str">
            <v>是</v>
          </cell>
        </row>
        <row r="139">
          <cell r="K139">
            <v>1511553.19</v>
          </cell>
          <cell r="L139">
            <v>28079</v>
          </cell>
          <cell r="M139">
            <v>1483474.19</v>
          </cell>
          <cell r="N139">
            <v>74173.7095</v>
          </cell>
          <cell r="O139">
            <v>74173.7095</v>
          </cell>
          <cell r="P139">
            <v>74173.71</v>
          </cell>
          <cell r="Q139">
            <v>0.9460987</v>
          </cell>
          <cell r="R139">
            <v>70176</v>
          </cell>
        </row>
        <row r="140">
          <cell r="C140" t="str">
            <v>广西柳州瑞盾人防工程有限公司</v>
          </cell>
        </row>
        <row r="140">
          <cell r="E140" t="str">
            <v>是</v>
          </cell>
        </row>
        <row r="140">
          <cell r="K140">
            <v>1481625.01</v>
          </cell>
          <cell r="L140">
            <v>20185</v>
          </cell>
          <cell r="M140">
            <v>1461440.01</v>
          </cell>
          <cell r="N140">
            <v>58457.6004</v>
          </cell>
          <cell r="O140">
            <v>58457.6004</v>
          </cell>
          <cell r="P140">
            <v>58457.6</v>
          </cell>
          <cell r="Q140">
            <v>0.9460987</v>
          </cell>
          <cell r="R140">
            <v>55307</v>
          </cell>
        </row>
        <row r="141">
          <cell r="C141" t="str">
            <v>柳州英飞科技有限公司</v>
          </cell>
        </row>
        <row r="141">
          <cell r="E141" t="str">
            <v>是</v>
          </cell>
        </row>
        <row r="141">
          <cell r="K141">
            <v>1442876.64</v>
          </cell>
          <cell r="L141">
            <v>21192</v>
          </cell>
          <cell r="M141">
            <v>1421684.64</v>
          </cell>
          <cell r="N141">
            <v>56867.3856</v>
          </cell>
          <cell r="O141">
            <v>56867.3856</v>
          </cell>
          <cell r="P141">
            <v>56867.39</v>
          </cell>
          <cell r="Q141">
            <v>0.9460987</v>
          </cell>
          <cell r="R141">
            <v>53802</v>
          </cell>
        </row>
        <row r="142">
          <cell r="C142" t="str">
            <v>柳州华威合力工程技术有限公司</v>
          </cell>
        </row>
        <row r="142">
          <cell r="F142" t="str">
            <v>是</v>
          </cell>
        </row>
        <row r="142">
          <cell r="K142">
            <v>1831325.86</v>
          </cell>
          <cell r="L142">
            <v>24007</v>
          </cell>
          <cell r="M142">
            <v>1807318.86</v>
          </cell>
          <cell r="N142">
            <v>90365.943</v>
          </cell>
          <cell r="O142">
            <v>90365.943</v>
          </cell>
          <cell r="P142">
            <v>90365.94</v>
          </cell>
          <cell r="Q142">
            <v>0.9460987</v>
          </cell>
          <cell r="R142">
            <v>85495</v>
          </cell>
        </row>
        <row r="143">
          <cell r="C143" t="str">
            <v>广西泛柳科技有限公司</v>
          </cell>
        </row>
        <row r="143">
          <cell r="E143" t="str">
            <v>是</v>
          </cell>
        </row>
        <row r="143">
          <cell r="K143">
            <v>1399405.68</v>
          </cell>
          <cell r="L143">
            <v>0</v>
          </cell>
          <cell r="M143">
            <v>1399405.68</v>
          </cell>
          <cell r="N143">
            <v>55976.2272</v>
          </cell>
          <cell r="O143">
            <v>55976.2272</v>
          </cell>
          <cell r="P143">
            <v>55976.23</v>
          </cell>
          <cell r="Q143">
            <v>0.9460987</v>
          </cell>
          <cell r="R143">
            <v>52959</v>
          </cell>
        </row>
        <row r="144">
          <cell r="C144" t="str">
            <v>柳州福能机器人开发有限公司</v>
          </cell>
        </row>
        <row r="144">
          <cell r="F144" t="str">
            <v>是</v>
          </cell>
        </row>
        <row r="144">
          <cell r="K144">
            <v>1404992.30666667</v>
          </cell>
          <cell r="L144">
            <v>20372</v>
          </cell>
          <cell r="M144">
            <v>1384620.30666667</v>
          </cell>
          <cell r="N144">
            <v>69231.0153333335</v>
          </cell>
          <cell r="O144">
            <v>69231.0153333335</v>
          </cell>
          <cell r="P144">
            <v>69231.02</v>
          </cell>
          <cell r="Q144">
            <v>0.9460987</v>
          </cell>
          <cell r="R144">
            <v>65499</v>
          </cell>
        </row>
        <row r="145">
          <cell r="C145" t="str">
            <v>柳州费斯卡智能装备有限公司</v>
          </cell>
        </row>
        <row r="145">
          <cell r="E145" t="str">
            <v>是</v>
          </cell>
        </row>
        <row r="145">
          <cell r="K145">
            <v>1221227.05</v>
          </cell>
          <cell r="L145">
            <v>25924</v>
          </cell>
          <cell r="M145">
            <v>1195303.05</v>
          </cell>
          <cell r="N145">
            <v>47812.122</v>
          </cell>
          <cell r="O145">
            <v>47812.122</v>
          </cell>
          <cell r="P145">
            <v>47812.12</v>
          </cell>
          <cell r="Q145">
            <v>0.9460987</v>
          </cell>
          <cell r="R145">
            <v>45235</v>
          </cell>
        </row>
        <row r="146">
          <cell r="C146" t="str">
            <v>广西华德塑料制品有限公司</v>
          </cell>
        </row>
        <row r="146">
          <cell r="E146" t="str">
            <v>是</v>
          </cell>
        </row>
        <row r="146">
          <cell r="K146">
            <v>1357360.07</v>
          </cell>
          <cell r="L146">
            <v>35161</v>
          </cell>
          <cell r="M146">
            <v>1322199.07</v>
          </cell>
          <cell r="N146">
            <v>52887.9628</v>
          </cell>
          <cell r="O146">
            <v>52887.9628</v>
          </cell>
          <cell r="P146">
            <v>52887.96</v>
          </cell>
          <cell r="Q146">
            <v>0.9460987</v>
          </cell>
          <cell r="R146">
            <v>50037</v>
          </cell>
        </row>
        <row r="147">
          <cell r="C147" t="str">
            <v>广西那还用问信息技术股份有限公司</v>
          </cell>
        </row>
        <row r="147">
          <cell r="F147" t="str">
            <v>是</v>
          </cell>
        </row>
        <row r="147">
          <cell r="K147">
            <v>1337484.73333333</v>
          </cell>
          <cell r="L147">
            <v>17224</v>
          </cell>
          <cell r="M147">
            <v>1320260.73333333</v>
          </cell>
          <cell r="N147">
            <v>66013.0366666665</v>
          </cell>
          <cell r="O147">
            <v>66013.0366666665</v>
          </cell>
          <cell r="P147">
            <v>66013.04</v>
          </cell>
          <cell r="Q147">
            <v>0.9460987</v>
          </cell>
          <cell r="R147">
            <v>62455</v>
          </cell>
        </row>
        <row r="148">
          <cell r="C148" t="str">
            <v>广西盈和动力网络科技有限公司</v>
          </cell>
        </row>
        <row r="148">
          <cell r="F148" t="str">
            <v>是</v>
          </cell>
        </row>
        <row r="148">
          <cell r="K148">
            <v>1310001.33333333</v>
          </cell>
          <cell r="L148">
            <v>17128</v>
          </cell>
          <cell r="M148">
            <v>1292873.33333333</v>
          </cell>
          <cell r="N148">
            <v>64643.6666666665</v>
          </cell>
          <cell r="O148">
            <v>64643.6666666665</v>
          </cell>
          <cell r="P148">
            <v>64643.67</v>
          </cell>
          <cell r="Q148">
            <v>0.9460987</v>
          </cell>
          <cell r="R148">
            <v>61159</v>
          </cell>
        </row>
        <row r="149">
          <cell r="C149" t="str">
            <v>柳州市金坤工贸有限公司</v>
          </cell>
        </row>
        <row r="149">
          <cell r="E149" t="str">
            <v>是</v>
          </cell>
        </row>
        <row r="149">
          <cell r="K149">
            <v>1304679.46</v>
          </cell>
          <cell r="L149">
            <v>24264</v>
          </cell>
          <cell r="M149">
            <v>1280415.46</v>
          </cell>
          <cell r="N149">
            <v>51216.6184</v>
          </cell>
          <cell r="O149">
            <v>51216.6184</v>
          </cell>
          <cell r="P149">
            <v>51216.62</v>
          </cell>
          <cell r="Q149">
            <v>0.9460987</v>
          </cell>
          <cell r="R149">
            <v>48456</v>
          </cell>
        </row>
        <row r="150">
          <cell r="C150" t="str">
            <v>柳州市建桥汽车内饰科技有限公司</v>
          </cell>
        </row>
        <row r="150">
          <cell r="E150" t="str">
            <v>是</v>
          </cell>
        </row>
        <row r="150">
          <cell r="K150">
            <v>1272445.87</v>
          </cell>
          <cell r="L150">
            <v>0</v>
          </cell>
          <cell r="M150">
            <v>1272445.87</v>
          </cell>
          <cell r="N150">
            <v>50897.8348</v>
          </cell>
          <cell r="O150">
            <v>50897.8348</v>
          </cell>
          <cell r="P150">
            <v>50897.83</v>
          </cell>
          <cell r="Q150">
            <v>0.9460987</v>
          </cell>
          <cell r="R150">
            <v>48154</v>
          </cell>
        </row>
        <row r="151">
          <cell r="C151" t="str">
            <v>广西利拓智能科技股份有限公司</v>
          </cell>
          <cell r="D151" t="str">
            <v>广西利拓智能科技有限公司</v>
          </cell>
          <cell r="E151" t="str">
            <v>是</v>
          </cell>
        </row>
        <row r="151">
          <cell r="K151">
            <v>1244050.29</v>
          </cell>
          <cell r="L151">
            <v>0</v>
          </cell>
          <cell r="M151">
            <v>1244050.29</v>
          </cell>
          <cell r="N151">
            <v>49762.0116</v>
          </cell>
          <cell r="O151">
            <v>49762.0116</v>
          </cell>
          <cell r="P151">
            <v>49762.01</v>
          </cell>
          <cell r="Q151">
            <v>0.9460987</v>
          </cell>
          <cell r="R151">
            <v>47080</v>
          </cell>
        </row>
        <row r="152">
          <cell r="C152" t="str">
            <v>柳州市柳江县永辉机械模具有限公司</v>
          </cell>
        </row>
        <row r="152">
          <cell r="F152" t="str">
            <v>是</v>
          </cell>
        </row>
        <row r="152">
          <cell r="K152">
            <v>1045729.52</v>
          </cell>
          <cell r="L152">
            <v>0</v>
          </cell>
          <cell r="M152">
            <v>1045729.52</v>
          </cell>
          <cell r="N152">
            <v>52286.476</v>
          </cell>
          <cell r="O152">
            <v>52286.476</v>
          </cell>
          <cell r="P152">
            <v>52286.48</v>
          </cell>
          <cell r="Q152">
            <v>0.9460987</v>
          </cell>
          <cell r="R152">
            <v>49468</v>
          </cell>
        </row>
        <row r="153">
          <cell r="C153" t="str">
            <v>广西力行能源管理科技有限公司</v>
          </cell>
        </row>
        <row r="153">
          <cell r="E153" t="str">
            <v>是</v>
          </cell>
        </row>
        <row r="153">
          <cell r="K153">
            <v>1208488.74666667</v>
          </cell>
          <cell r="L153">
            <v>0</v>
          </cell>
          <cell r="M153">
            <v>1208488.74666667</v>
          </cell>
          <cell r="N153">
            <v>48339.5498666668</v>
          </cell>
          <cell r="O153">
            <v>48339.5498666668</v>
          </cell>
          <cell r="P153">
            <v>48339.55</v>
          </cell>
          <cell r="Q153">
            <v>0.9460987</v>
          </cell>
          <cell r="R153">
            <v>45734</v>
          </cell>
        </row>
        <row r="154">
          <cell r="C154" t="str">
            <v>柳州爱格富食品科技股份有限公司</v>
          </cell>
        </row>
        <row r="154">
          <cell r="F154" t="str">
            <v>是</v>
          </cell>
        </row>
        <row r="154">
          <cell r="K154">
            <v>1124683.34</v>
          </cell>
          <cell r="L154">
            <v>0</v>
          </cell>
          <cell r="M154">
            <v>1124683.34</v>
          </cell>
          <cell r="N154">
            <v>56234.167</v>
          </cell>
          <cell r="O154">
            <v>56234.167</v>
          </cell>
          <cell r="P154">
            <v>56234.17</v>
          </cell>
          <cell r="Q154">
            <v>0.9460987</v>
          </cell>
          <cell r="R154">
            <v>53203</v>
          </cell>
        </row>
        <row r="155">
          <cell r="C155" t="str">
            <v>广西哇咔科技有限公司</v>
          </cell>
        </row>
        <row r="155">
          <cell r="E155" t="str">
            <v>是</v>
          </cell>
        </row>
        <row r="155">
          <cell r="K155">
            <v>1199960.49333333</v>
          </cell>
          <cell r="L155">
            <v>0</v>
          </cell>
          <cell r="M155">
            <v>1199960.49333333</v>
          </cell>
          <cell r="N155">
            <v>47998.4197333332</v>
          </cell>
          <cell r="O155">
            <v>47998.4197333332</v>
          </cell>
          <cell r="P155">
            <v>47998.42</v>
          </cell>
          <cell r="Q155">
            <v>0.9460987</v>
          </cell>
          <cell r="R155">
            <v>45411</v>
          </cell>
        </row>
        <row r="156">
          <cell r="C156" t="str">
            <v>柳州双银汽车内饰有限公司</v>
          </cell>
        </row>
        <row r="156">
          <cell r="F156" t="str">
            <v>是</v>
          </cell>
        </row>
        <row r="156">
          <cell r="K156">
            <v>2154318.76</v>
          </cell>
          <cell r="L156">
            <v>0</v>
          </cell>
          <cell r="M156">
            <v>2154318.76</v>
          </cell>
          <cell r="N156">
            <v>107715.938</v>
          </cell>
          <cell r="O156">
            <v>107715.938</v>
          </cell>
          <cell r="P156">
            <v>107715.94</v>
          </cell>
          <cell r="Q156">
            <v>0.9460987</v>
          </cell>
          <cell r="R156">
            <v>101910</v>
          </cell>
        </row>
        <row r="157">
          <cell r="C157" t="str">
            <v>广西无暝创意科技有限公司</v>
          </cell>
        </row>
        <row r="157">
          <cell r="E157" t="str">
            <v>是</v>
          </cell>
        </row>
        <row r="157">
          <cell r="K157">
            <v>1170858.90666667</v>
          </cell>
          <cell r="L157">
            <v>0</v>
          </cell>
          <cell r="M157">
            <v>1170858.90666667</v>
          </cell>
          <cell r="N157">
            <v>46834.3562666668</v>
          </cell>
          <cell r="O157">
            <v>46834.3562666668</v>
          </cell>
          <cell r="P157">
            <v>46834.36</v>
          </cell>
          <cell r="Q157">
            <v>0.9460987</v>
          </cell>
          <cell r="R157">
            <v>44310</v>
          </cell>
        </row>
        <row r="158">
          <cell r="C158" t="str">
            <v>广西九天智控科技有限公司</v>
          </cell>
        </row>
        <row r="158">
          <cell r="E158" t="str">
            <v>是</v>
          </cell>
        </row>
        <row r="158">
          <cell r="K158">
            <v>1145952.81333333</v>
          </cell>
          <cell r="L158">
            <v>0</v>
          </cell>
          <cell r="M158">
            <v>1145952.81333333</v>
          </cell>
          <cell r="N158">
            <v>45838.1125333332</v>
          </cell>
          <cell r="O158">
            <v>45838.1125333332</v>
          </cell>
          <cell r="P158">
            <v>45838.11</v>
          </cell>
          <cell r="Q158">
            <v>0.9460987</v>
          </cell>
          <cell r="R158">
            <v>43367</v>
          </cell>
        </row>
        <row r="159">
          <cell r="C159" t="str">
            <v>柳州孔辉汽车科技有限公司</v>
          </cell>
        </row>
        <row r="159">
          <cell r="F159" t="str">
            <v>是</v>
          </cell>
        </row>
        <row r="159">
          <cell r="J159" t="str">
            <v>是</v>
          </cell>
          <cell r="K159">
            <v>1131559.06666667</v>
          </cell>
          <cell r="L159">
            <v>0</v>
          </cell>
          <cell r="M159">
            <v>1131559.06666667</v>
          </cell>
          <cell r="N159">
            <v>56577.9533333335</v>
          </cell>
          <cell r="O159">
            <v>56577.9533333335</v>
          </cell>
          <cell r="P159">
            <v>56577.95</v>
          </cell>
          <cell r="Q159">
            <v>0.9460987</v>
          </cell>
          <cell r="R159">
            <v>53528</v>
          </cell>
        </row>
        <row r="160">
          <cell r="C160" t="str">
            <v>柳州市建达织造有限责任公司</v>
          </cell>
        </row>
        <row r="160">
          <cell r="E160" t="str">
            <v>是</v>
          </cell>
        </row>
        <row r="160">
          <cell r="K160">
            <v>1112409.97</v>
          </cell>
          <cell r="L160">
            <v>0</v>
          </cell>
          <cell r="M160">
            <v>1112409.97</v>
          </cell>
          <cell r="N160">
            <v>44496.3988</v>
          </cell>
          <cell r="O160">
            <v>44496.3988</v>
          </cell>
          <cell r="P160">
            <v>44496.4</v>
          </cell>
          <cell r="Q160">
            <v>0.9460987</v>
          </cell>
          <cell r="R160">
            <v>42098</v>
          </cell>
        </row>
        <row r="161">
          <cell r="C161" t="str">
            <v>柳州市数据互联网络科技有限责任公司</v>
          </cell>
        </row>
        <row r="161">
          <cell r="E161" t="str">
            <v>是</v>
          </cell>
        </row>
        <row r="161">
          <cell r="K161">
            <v>1103756.49333333</v>
          </cell>
          <cell r="L161">
            <v>0</v>
          </cell>
          <cell r="M161">
            <v>1103756.49333333</v>
          </cell>
          <cell r="N161">
            <v>44150.2597333332</v>
          </cell>
          <cell r="O161">
            <v>44150.2597333332</v>
          </cell>
          <cell r="P161">
            <v>44150.26</v>
          </cell>
          <cell r="Q161">
            <v>0.9460987</v>
          </cell>
          <cell r="R161">
            <v>41771</v>
          </cell>
        </row>
        <row r="162">
          <cell r="C162" t="str">
            <v>柳州舜宇模具有限责任公司</v>
          </cell>
        </row>
        <row r="162">
          <cell r="E162" t="str">
            <v>是</v>
          </cell>
        </row>
        <row r="162">
          <cell r="K162">
            <v>1100409.52</v>
          </cell>
          <cell r="L162">
            <v>0</v>
          </cell>
          <cell r="M162">
            <v>1100409.52</v>
          </cell>
          <cell r="N162">
            <v>44016.3808</v>
          </cell>
          <cell r="O162">
            <v>44016.3808</v>
          </cell>
          <cell r="P162">
            <v>44016.38</v>
          </cell>
          <cell r="Q162">
            <v>0.9460987</v>
          </cell>
          <cell r="R162">
            <v>41644</v>
          </cell>
        </row>
        <row r="163">
          <cell r="C163" t="str">
            <v>广西华强环境监测有限公司</v>
          </cell>
        </row>
        <row r="163">
          <cell r="E163" t="str">
            <v>是</v>
          </cell>
        </row>
        <row r="163">
          <cell r="H163" t="str">
            <v>是</v>
          </cell>
          <cell r="I163" t="str">
            <v>是</v>
          </cell>
          <cell r="J163" t="str">
            <v>是</v>
          </cell>
          <cell r="K163">
            <v>1087365.77333333</v>
          </cell>
          <cell r="L163">
            <v>23907</v>
          </cell>
          <cell r="M163">
            <v>1063458.77333333</v>
          </cell>
          <cell r="N163">
            <v>53172.9386666665</v>
          </cell>
          <cell r="O163">
            <v>53172.9386666665</v>
          </cell>
          <cell r="P163">
            <v>53172.94</v>
          </cell>
          <cell r="Q163">
            <v>0.9460987</v>
          </cell>
          <cell r="R163">
            <v>50307</v>
          </cell>
        </row>
        <row r="164">
          <cell r="C164" t="str">
            <v>柳州得佳计算机服务有限公司</v>
          </cell>
        </row>
        <row r="164">
          <cell r="E164" t="str">
            <v>是</v>
          </cell>
        </row>
        <row r="164">
          <cell r="K164">
            <v>1059743.34666667</v>
          </cell>
          <cell r="L164">
            <v>0</v>
          </cell>
          <cell r="M164">
            <v>1059743.34666667</v>
          </cell>
          <cell r="N164">
            <v>42389.7338666668</v>
          </cell>
          <cell r="O164">
            <v>42389.7338666668</v>
          </cell>
          <cell r="P164">
            <v>42389.73</v>
          </cell>
          <cell r="Q164">
            <v>0.9460987</v>
          </cell>
          <cell r="R164">
            <v>40105</v>
          </cell>
        </row>
        <row r="165">
          <cell r="C165" t="str">
            <v>广西诚达工程质量检测有限公司</v>
          </cell>
        </row>
        <row r="165">
          <cell r="F165" t="str">
            <v>是</v>
          </cell>
        </row>
        <row r="165">
          <cell r="J165" t="str">
            <v>是</v>
          </cell>
          <cell r="K165">
            <v>1133796.92</v>
          </cell>
          <cell r="L165">
            <v>0</v>
          </cell>
          <cell r="M165">
            <v>1133796.92</v>
          </cell>
          <cell r="N165">
            <v>56689.846</v>
          </cell>
          <cell r="O165">
            <v>56689.846</v>
          </cell>
          <cell r="P165">
            <v>56689.85</v>
          </cell>
          <cell r="Q165">
            <v>0.9460987</v>
          </cell>
          <cell r="R165">
            <v>53634</v>
          </cell>
        </row>
        <row r="166">
          <cell r="C166" t="str">
            <v>柳州市博浩机械有限公司</v>
          </cell>
        </row>
        <row r="166">
          <cell r="E166" t="str">
            <v>是</v>
          </cell>
        </row>
        <row r="166">
          <cell r="K166">
            <v>1045292.76</v>
          </cell>
          <cell r="L166">
            <v>0</v>
          </cell>
          <cell r="M166">
            <v>1045292.76</v>
          </cell>
          <cell r="N166">
            <v>41811.7104</v>
          </cell>
          <cell r="O166">
            <v>41811.7104</v>
          </cell>
          <cell r="P166">
            <v>41811.71</v>
          </cell>
          <cell r="Q166">
            <v>0.9460987</v>
          </cell>
          <cell r="R166">
            <v>39558</v>
          </cell>
        </row>
        <row r="167">
          <cell r="C167" t="str">
            <v>广西德博新能源科技有限公司</v>
          </cell>
        </row>
        <row r="167">
          <cell r="E167" t="str">
            <v>是</v>
          </cell>
        </row>
        <row r="167">
          <cell r="K167">
            <v>1043751.09333333</v>
          </cell>
          <cell r="L167">
            <v>0</v>
          </cell>
          <cell r="M167">
            <v>1043751.09333333</v>
          </cell>
          <cell r="N167">
            <v>41750.0437333332</v>
          </cell>
          <cell r="O167">
            <v>41750.0437333332</v>
          </cell>
          <cell r="P167">
            <v>41750.04</v>
          </cell>
          <cell r="Q167">
            <v>0.9460987</v>
          </cell>
          <cell r="R167">
            <v>39500</v>
          </cell>
        </row>
        <row r="168">
          <cell r="C168" t="str">
            <v>柳州一兴机械零部件有限公司</v>
          </cell>
        </row>
        <row r="168">
          <cell r="E168" t="str">
            <v>是</v>
          </cell>
        </row>
        <row r="168">
          <cell r="K168">
            <v>1040076.07</v>
          </cell>
          <cell r="L168">
            <v>0</v>
          </cell>
          <cell r="M168">
            <v>1040076.07</v>
          </cell>
          <cell r="N168">
            <v>41603.0428</v>
          </cell>
          <cell r="O168">
            <v>41603.0428</v>
          </cell>
          <cell r="P168">
            <v>41603.04</v>
          </cell>
          <cell r="Q168">
            <v>0.9460987</v>
          </cell>
          <cell r="R168">
            <v>39361</v>
          </cell>
        </row>
        <row r="169">
          <cell r="C169" t="str">
            <v>柳州市华锐机械有限公司</v>
          </cell>
        </row>
        <row r="169">
          <cell r="E169" t="str">
            <v>是</v>
          </cell>
        </row>
        <row r="169">
          <cell r="K169">
            <v>1037567.81</v>
          </cell>
          <cell r="L169">
            <v>0</v>
          </cell>
          <cell r="M169">
            <v>1037567.81</v>
          </cell>
          <cell r="N169">
            <v>41502.7124</v>
          </cell>
          <cell r="O169">
            <v>41502.7124</v>
          </cell>
          <cell r="P169">
            <v>41502.71</v>
          </cell>
          <cell r="Q169">
            <v>0.9460987</v>
          </cell>
          <cell r="R169">
            <v>39266</v>
          </cell>
        </row>
        <row r="170">
          <cell r="C170" t="str">
            <v>柳州市凯仕达汽车配件有限公司</v>
          </cell>
        </row>
        <row r="170">
          <cell r="E170" t="str">
            <v>是</v>
          </cell>
        </row>
        <row r="170">
          <cell r="K170">
            <v>1036680</v>
          </cell>
          <cell r="L170">
            <v>0</v>
          </cell>
          <cell r="M170">
            <v>1036680</v>
          </cell>
          <cell r="N170">
            <v>41467.2</v>
          </cell>
          <cell r="O170">
            <v>41467.2</v>
          </cell>
          <cell r="P170">
            <v>41467.2</v>
          </cell>
          <cell r="Q170">
            <v>0.9460987</v>
          </cell>
          <cell r="R170">
            <v>39232</v>
          </cell>
        </row>
        <row r="171">
          <cell r="C171" t="str">
            <v>柳州市川柳汽车机械有限责任公司</v>
          </cell>
        </row>
        <row r="171">
          <cell r="F171" t="str">
            <v>是</v>
          </cell>
        </row>
        <row r="171">
          <cell r="K171">
            <v>1053333.6</v>
          </cell>
          <cell r="L171">
            <v>16515</v>
          </cell>
          <cell r="M171">
            <v>1036818.6</v>
          </cell>
          <cell r="N171">
            <v>51840.93</v>
          </cell>
          <cell r="O171">
            <v>51840.93</v>
          </cell>
          <cell r="P171">
            <v>51840.93</v>
          </cell>
          <cell r="Q171">
            <v>0.9460987</v>
          </cell>
          <cell r="R171">
            <v>49047</v>
          </cell>
        </row>
        <row r="172">
          <cell r="C172" t="str">
            <v>广西景桂自控工程有限公司</v>
          </cell>
        </row>
        <row r="172">
          <cell r="E172" t="str">
            <v>是</v>
          </cell>
        </row>
        <row r="172">
          <cell r="K172">
            <v>1036435.5</v>
          </cell>
          <cell r="L172">
            <v>0</v>
          </cell>
          <cell r="M172">
            <v>1036435.5</v>
          </cell>
          <cell r="N172">
            <v>41457.42</v>
          </cell>
          <cell r="O172">
            <v>41457.42</v>
          </cell>
          <cell r="P172">
            <v>41457.42</v>
          </cell>
          <cell r="Q172">
            <v>0.9460987</v>
          </cell>
          <cell r="R172">
            <v>39223</v>
          </cell>
        </row>
        <row r="173">
          <cell r="C173" t="str">
            <v>广西快快科技有限公司</v>
          </cell>
        </row>
        <row r="173">
          <cell r="E173" t="str">
            <v>是</v>
          </cell>
        </row>
        <row r="173">
          <cell r="K173">
            <v>1027415.53333333</v>
          </cell>
          <cell r="L173">
            <v>0</v>
          </cell>
          <cell r="M173">
            <v>1027415.53333333</v>
          </cell>
          <cell r="N173">
            <v>41096.6213333332</v>
          </cell>
          <cell r="O173">
            <v>41096.6213333332</v>
          </cell>
          <cell r="P173">
            <v>41096.62</v>
          </cell>
          <cell r="Q173">
            <v>0.9460987</v>
          </cell>
          <cell r="R173">
            <v>38881</v>
          </cell>
        </row>
        <row r="174">
          <cell r="C174" t="str">
            <v>柳州市拓宇电子科技有限公司</v>
          </cell>
        </row>
        <row r="174">
          <cell r="E174" t="str">
            <v>是</v>
          </cell>
        </row>
        <row r="174">
          <cell r="K174">
            <v>1023274.97333333</v>
          </cell>
          <cell r="L174">
            <v>0</v>
          </cell>
          <cell r="M174">
            <v>1023274.97333333</v>
          </cell>
          <cell r="N174">
            <v>40930.9989333332</v>
          </cell>
          <cell r="O174">
            <v>40930.9989333332</v>
          </cell>
          <cell r="P174">
            <v>40931</v>
          </cell>
          <cell r="Q174">
            <v>0.9460987</v>
          </cell>
          <cell r="R174">
            <v>38725</v>
          </cell>
        </row>
        <row r="175">
          <cell r="C175" t="str">
            <v>广西楚齐科技有限公司</v>
          </cell>
        </row>
        <row r="175">
          <cell r="E175" t="str">
            <v>是</v>
          </cell>
        </row>
        <row r="175">
          <cell r="K175">
            <v>1019364.33333333</v>
          </cell>
          <cell r="L175">
            <v>0</v>
          </cell>
          <cell r="M175">
            <v>1019364.33333333</v>
          </cell>
          <cell r="N175">
            <v>40774.5733333332</v>
          </cell>
          <cell r="O175">
            <v>40774.5733333332</v>
          </cell>
          <cell r="P175">
            <v>40774.57</v>
          </cell>
          <cell r="Q175">
            <v>0.9460987</v>
          </cell>
          <cell r="R175">
            <v>38577</v>
          </cell>
        </row>
        <row r="176">
          <cell r="C176" t="str">
            <v>柳州市力升机械制造有限公司</v>
          </cell>
        </row>
        <row r="176">
          <cell r="F176" t="str">
            <v>是</v>
          </cell>
        </row>
        <row r="176">
          <cell r="K176">
            <v>1015244.21</v>
          </cell>
          <cell r="L176">
            <v>0</v>
          </cell>
          <cell r="M176">
            <v>1015244.21</v>
          </cell>
          <cell r="N176">
            <v>50762.2105</v>
          </cell>
          <cell r="O176">
            <v>50762.2105</v>
          </cell>
          <cell r="P176">
            <v>50762.21</v>
          </cell>
          <cell r="Q176">
            <v>0.9460987</v>
          </cell>
          <cell r="R176">
            <v>48026</v>
          </cell>
        </row>
        <row r="177">
          <cell r="C177" t="str">
            <v>柳州市翔尊电子产品有限公司</v>
          </cell>
        </row>
        <row r="177">
          <cell r="E177" t="str">
            <v>是</v>
          </cell>
        </row>
        <row r="177">
          <cell r="K177">
            <v>1012532.25</v>
          </cell>
          <cell r="L177">
            <v>0</v>
          </cell>
          <cell r="M177">
            <v>1012532.25</v>
          </cell>
          <cell r="N177">
            <v>40501.29</v>
          </cell>
          <cell r="O177">
            <v>40501.29</v>
          </cell>
          <cell r="P177">
            <v>40501.29</v>
          </cell>
          <cell r="Q177">
            <v>0.9460987</v>
          </cell>
          <cell r="R177">
            <v>38318</v>
          </cell>
        </row>
        <row r="178">
          <cell r="C178" t="str">
            <v>广西西创自动化有限公司</v>
          </cell>
        </row>
        <row r="178">
          <cell r="F178" t="str">
            <v>是</v>
          </cell>
        </row>
        <row r="178">
          <cell r="K178">
            <v>1009304.29</v>
          </cell>
          <cell r="L178">
            <v>0</v>
          </cell>
          <cell r="M178">
            <v>1009304.29</v>
          </cell>
          <cell r="N178">
            <v>50465.2145</v>
          </cell>
          <cell r="O178">
            <v>50465.2145</v>
          </cell>
          <cell r="P178">
            <v>50465.21</v>
          </cell>
          <cell r="Q178">
            <v>0.9460987</v>
          </cell>
          <cell r="R178">
            <v>47745</v>
          </cell>
        </row>
        <row r="179">
          <cell r="C179" t="str">
            <v>广西高农机械有限公司</v>
          </cell>
        </row>
        <row r="179">
          <cell r="E179" t="str">
            <v>是</v>
          </cell>
        </row>
        <row r="179">
          <cell r="K179">
            <v>1007445.62666667</v>
          </cell>
          <cell r="L179">
            <v>0</v>
          </cell>
          <cell r="M179">
            <v>1007445.62666667</v>
          </cell>
          <cell r="N179">
            <v>40297.8250666668</v>
          </cell>
          <cell r="O179">
            <v>40297.8250666668</v>
          </cell>
          <cell r="P179">
            <v>40297.83</v>
          </cell>
          <cell r="Q179">
            <v>0.9460987</v>
          </cell>
          <cell r="R179">
            <v>38126</v>
          </cell>
        </row>
        <row r="180">
          <cell r="C180" t="str">
            <v>柳州市中晶科技有限公司</v>
          </cell>
        </row>
        <row r="180">
          <cell r="F180" t="str">
            <v>是</v>
          </cell>
        </row>
        <row r="180">
          <cell r="K180">
            <v>1004299.98666667</v>
          </cell>
          <cell r="L180">
            <v>0</v>
          </cell>
          <cell r="M180">
            <v>1004299.98666667</v>
          </cell>
          <cell r="N180">
            <v>50214.9993333335</v>
          </cell>
          <cell r="O180">
            <v>50214.9993333335</v>
          </cell>
          <cell r="P180">
            <v>50215</v>
          </cell>
          <cell r="Q180">
            <v>0.9460987</v>
          </cell>
          <cell r="R180">
            <v>47508</v>
          </cell>
        </row>
        <row r="181">
          <cell r="C181" t="str">
            <v>柳州致盛汽车电子有限公司</v>
          </cell>
        </row>
        <row r="181">
          <cell r="E181" t="str">
            <v>是</v>
          </cell>
        </row>
        <row r="181">
          <cell r="K181">
            <v>1002726.35</v>
          </cell>
          <cell r="L181">
            <v>0</v>
          </cell>
          <cell r="M181">
            <v>1002726.35</v>
          </cell>
          <cell r="N181">
            <v>40109.054</v>
          </cell>
          <cell r="O181">
            <v>40109.054</v>
          </cell>
          <cell r="P181">
            <v>40109.05</v>
          </cell>
          <cell r="Q181">
            <v>0.9460987</v>
          </cell>
          <cell r="R181">
            <v>37947</v>
          </cell>
        </row>
        <row r="182">
          <cell r="C182" t="str">
            <v>柳州市鑫润汽车部件制造有限公司</v>
          </cell>
        </row>
        <row r="182">
          <cell r="E182" t="str">
            <v>是</v>
          </cell>
        </row>
        <row r="182">
          <cell r="K182">
            <v>1001336.81</v>
          </cell>
          <cell r="L182">
            <v>0</v>
          </cell>
          <cell r="M182">
            <v>1001336.81</v>
          </cell>
          <cell r="N182">
            <v>40053.4724</v>
          </cell>
          <cell r="O182">
            <v>40053.4724</v>
          </cell>
          <cell r="P182">
            <v>40053.47</v>
          </cell>
          <cell r="Q182">
            <v>0.9460987</v>
          </cell>
          <cell r="R182">
            <v>37895</v>
          </cell>
        </row>
        <row r="183">
          <cell r="P183">
            <v>19025481.98</v>
          </cell>
        </row>
        <row r="183">
          <cell r="R183">
            <v>18000000</v>
          </cell>
        </row>
        <row r="184">
          <cell r="O184" t="str">
            <v>奖补预算</v>
          </cell>
          <cell r="P184">
            <v>18000000</v>
          </cell>
        </row>
        <row r="185">
          <cell r="O185" t="str">
            <v>奖补系数</v>
          </cell>
          <cell r="P185">
            <v>0.946099553163593</v>
          </cell>
          <cell r="Q185" t="str">
            <v>微调系数</v>
          </cell>
          <cell r="R185">
            <v>0.9460987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高企"/>
      <sheetName val="瞪羚企业"/>
      <sheetName val="其他企业"/>
    </sheetNames>
    <sheetDataSet>
      <sheetData sheetId="0">
        <row r="2">
          <cell r="C2" t="str">
            <v>企业名称</v>
          </cell>
          <cell r="D2" t="str">
            <v>曾用名</v>
          </cell>
          <cell r="E2" t="str">
            <v>首次认定高企</v>
          </cell>
          <cell r="F2" t="str">
            <v>再次认定高企</v>
          </cell>
          <cell r="G2" t="str">
            <v>瞪羚企业</v>
          </cell>
          <cell r="H2" t="str">
            <v>2018年研发投入          （ 税务口径）（元）</v>
          </cell>
          <cell r="I2" t="str">
            <v>2019年研发投入          （ 税务口径）（元）</v>
          </cell>
          <cell r="J2" t="str">
            <v>2020年研发投入          （ 税务口径）（元）</v>
          </cell>
          <cell r="K2" t="str">
            <v>2021年研发投入          （ 税务口径）（元）</v>
          </cell>
          <cell r="L2" t="str">
            <v>2018年奖补金额（元）</v>
          </cell>
          <cell r="M2" t="str">
            <v>2019年奖补金额（元）</v>
          </cell>
          <cell r="N2" t="str">
            <v>2020年奖补金额（元）</v>
          </cell>
          <cell r="O2" t="str">
            <v>2021年奖补金额（元）</v>
          </cell>
          <cell r="P2" t="str">
            <v>2018年研发投入      （税务口径）减去奖补后计算值</v>
          </cell>
          <cell r="Q2" t="str">
            <v>2019年研发投入      （税务口径）减去奖补后计算值</v>
          </cell>
          <cell r="R2" t="str">
            <v>2020年研发投入      （税务口径）减去奖补后计算值</v>
          </cell>
          <cell r="S2" t="str">
            <v>2021年研发投入（税务口径）减去奖补后计算值</v>
          </cell>
          <cell r="T2" t="str">
            <v>三年平均值</v>
          </cell>
          <cell r="U2" t="str">
            <v>2021年数据减去三年平均值</v>
          </cell>
          <cell r="V2" t="str">
            <v>2022年研发费用可补助总额（元）</v>
          </cell>
          <cell r="W2" t="str">
            <v>2022年拟奖补
金额（元）       （未按300万）</v>
          </cell>
          <cell r="X2" t="str">
            <v>2022年拟奖补
金额（元）                     （超300万按300万计算）</v>
          </cell>
          <cell r="Y2" t="str">
            <v>L列小数取2位</v>
          </cell>
          <cell r="Z2" t="str">
            <v>测算比例</v>
          </cell>
          <cell r="AA2" t="str">
            <v>拟奖补金额</v>
          </cell>
        </row>
        <row r="3">
          <cell r="C3" t="str">
            <v>上汽通用五菱汽车股份有限公司</v>
          </cell>
        </row>
        <row r="3">
          <cell r="F3" t="str">
            <v>是</v>
          </cell>
        </row>
        <row r="3">
          <cell r="H3">
            <v>1714871018.82667</v>
          </cell>
          <cell r="I3">
            <v>2102006388.8</v>
          </cell>
          <cell r="J3">
            <v>2497843418.72</v>
          </cell>
          <cell r="K3">
            <v>2421431780.84</v>
          </cell>
          <cell r="L3">
            <v>0</v>
          </cell>
          <cell r="M3">
            <v>8000000</v>
          </cell>
          <cell r="N3">
            <v>4383723</v>
          </cell>
          <cell r="O3">
            <v>2118082</v>
          </cell>
          <cell r="P3">
            <v>1714871018.82667</v>
          </cell>
          <cell r="Q3">
            <v>2094006388.8</v>
          </cell>
          <cell r="R3">
            <v>2493459695.72</v>
          </cell>
          <cell r="S3">
            <v>2419313698.84</v>
          </cell>
          <cell r="T3">
            <v>2100779034.44889</v>
          </cell>
          <cell r="U3">
            <v>318534664.39111</v>
          </cell>
          <cell r="V3">
            <v>318534664.39111</v>
          </cell>
          <cell r="W3">
            <v>15926733.2195555</v>
          </cell>
          <cell r="X3">
            <v>3000000</v>
          </cell>
          <cell r="Y3">
            <v>3000000</v>
          </cell>
          <cell r="Z3">
            <v>0.5447017</v>
          </cell>
          <cell r="AA3">
            <v>1634105</v>
          </cell>
        </row>
        <row r="4">
          <cell r="C4" t="str">
            <v>柳州钢铁股份有限公司</v>
          </cell>
        </row>
        <row r="4">
          <cell r="H4">
            <v>264413452.586667</v>
          </cell>
          <cell r="I4">
            <v>890173506.933333</v>
          </cell>
          <cell r="J4">
            <v>895801789.52</v>
          </cell>
          <cell r="K4">
            <v>1165145691.62</v>
          </cell>
          <cell r="L4">
            <v>0</v>
          </cell>
          <cell r="M4">
            <v>7244135</v>
          </cell>
          <cell r="N4">
            <v>4383723</v>
          </cell>
          <cell r="O4">
            <v>2118082</v>
          </cell>
          <cell r="P4">
            <v>264413452.586667</v>
          </cell>
          <cell r="Q4">
            <v>882929371.933333</v>
          </cell>
          <cell r="R4">
            <v>891418066.52</v>
          </cell>
          <cell r="S4">
            <v>1163027609.62</v>
          </cell>
          <cell r="T4">
            <v>679586963.68</v>
          </cell>
          <cell r="U4">
            <v>483440645.94</v>
          </cell>
          <cell r="V4">
            <v>483440645.94</v>
          </cell>
          <cell r="W4">
            <v>14503219.3782</v>
          </cell>
          <cell r="X4">
            <v>3000000</v>
          </cell>
          <cell r="Y4">
            <v>3000000</v>
          </cell>
          <cell r="Z4">
            <v>0.5447017</v>
          </cell>
          <cell r="AA4">
            <v>1634105</v>
          </cell>
        </row>
        <row r="5">
          <cell r="C5" t="str">
            <v>东风柳州汽车有限公司</v>
          </cell>
        </row>
        <row r="5">
          <cell r="F5" t="str">
            <v>是</v>
          </cell>
        </row>
        <row r="5">
          <cell r="H5">
            <v>547689599.72</v>
          </cell>
          <cell r="I5">
            <v>618459924.4</v>
          </cell>
          <cell r="J5">
            <v>883026620.706667</v>
          </cell>
          <cell r="K5">
            <v>910848269.27</v>
          </cell>
          <cell r="L5">
            <v>0</v>
          </cell>
          <cell r="M5">
            <v>5000000</v>
          </cell>
          <cell r="N5">
            <v>4383723</v>
          </cell>
          <cell r="O5">
            <v>2118082</v>
          </cell>
          <cell r="P5">
            <v>547689599.72</v>
          </cell>
          <cell r="Q5">
            <v>613459924.4</v>
          </cell>
          <cell r="R5">
            <v>878642897.706667</v>
          </cell>
          <cell r="S5">
            <v>908730187.27</v>
          </cell>
          <cell r="T5">
            <v>679930807.275556</v>
          </cell>
          <cell r="U5">
            <v>228799379.994444</v>
          </cell>
          <cell r="V5">
            <v>228799379.994444</v>
          </cell>
          <cell r="W5">
            <v>11439968.9997222</v>
          </cell>
          <cell r="X5">
            <v>3000000</v>
          </cell>
          <cell r="Y5">
            <v>3000000</v>
          </cell>
          <cell r="Z5">
            <v>0.5447017</v>
          </cell>
          <cell r="AA5">
            <v>1634105</v>
          </cell>
        </row>
        <row r="6">
          <cell r="C6" t="str">
            <v>广西建工第五建筑工程集团有限公司</v>
          </cell>
          <cell r="D6" t="str">
            <v>广西建工集团第五建筑工程有限责任公司</v>
          </cell>
        </row>
        <row r="6">
          <cell r="H6" t="e">
            <v>#N/A</v>
          </cell>
          <cell r="I6">
            <v>3934766.28</v>
          </cell>
          <cell r="J6">
            <v>15129411.7066667</v>
          </cell>
          <cell r="K6">
            <v>20591822.7733333</v>
          </cell>
          <cell r="L6">
            <v>0</v>
          </cell>
          <cell r="M6" t="e">
            <v>#N/A</v>
          </cell>
          <cell r="N6" t="e">
            <v>#N/A</v>
          </cell>
          <cell r="O6">
            <v>232880</v>
          </cell>
          <cell r="P6" t="e">
            <v>#N/A</v>
          </cell>
          <cell r="Q6">
            <v>3934766.28</v>
          </cell>
          <cell r="R6">
            <v>15129411.7066667</v>
          </cell>
          <cell r="S6">
            <v>20358942.7733333</v>
          </cell>
          <cell r="T6">
            <v>9532088.99333335</v>
          </cell>
          <cell r="U6">
            <v>10826853.7799999</v>
          </cell>
          <cell r="V6">
            <v>10826853.7799999</v>
          </cell>
          <cell r="W6">
            <v>324805.613399998</v>
          </cell>
          <cell r="X6">
            <v>324805.613399998</v>
          </cell>
          <cell r="Y6">
            <v>324805.61</v>
          </cell>
          <cell r="Z6">
            <v>0.5447017</v>
          </cell>
          <cell r="AA6">
            <v>176922</v>
          </cell>
        </row>
        <row r="7">
          <cell r="C7" t="str">
            <v>十一冶建设集团有限责任公司</v>
          </cell>
        </row>
        <row r="7">
          <cell r="H7">
            <v>2258962.22666667</v>
          </cell>
          <cell r="I7">
            <v>2032615.38666667</v>
          </cell>
          <cell r="J7">
            <v>14151946.4933333</v>
          </cell>
          <cell r="K7">
            <v>21182027.04</v>
          </cell>
          <cell r="L7">
            <v>0</v>
          </cell>
          <cell r="M7">
            <v>90358</v>
          </cell>
          <cell r="N7">
            <v>68114</v>
          </cell>
          <cell r="O7">
            <v>221346</v>
          </cell>
          <cell r="P7">
            <v>2258962.22666667</v>
          </cell>
          <cell r="Q7">
            <v>1942257.38666667</v>
          </cell>
          <cell r="R7">
            <v>14083832.4933333</v>
          </cell>
          <cell r="S7">
            <v>20960681.04</v>
          </cell>
          <cell r="T7">
            <v>6095017.36888888</v>
          </cell>
          <cell r="U7">
            <v>14865663.6711111</v>
          </cell>
          <cell r="V7">
            <v>14865663.6711111</v>
          </cell>
          <cell r="W7">
            <v>445969.910133334</v>
          </cell>
          <cell r="X7">
            <v>445969.910133334</v>
          </cell>
          <cell r="Y7">
            <v>445969.91</v>
          </cell>
          <cell r="Z7">
            <v>0.5447017</v>
          </cell>
          <cell r="AA7">
            <v>242921</v>
          </cell>
        </row>
        <row r="8">
          <cell r="C8" t="str">
            <v>柳州五菱汽车工业有限公司</v>
          </cell>
        </row>
        <row r="8">
          <cell r="F8" t="str">
            <v>是</v>
          </cell>
        </row>
        <row r="8">
          <cell r="H8">
            <v>210603739.946667</v>
          </cell>
          <cell r="I8">
            <v>217336379.346667</v>
          </cell>
          <cell r="J8">
            <v>237766505.186667</v>
          </cell>
          <cell r="K8">
            <v>251260911.96</v>
          </cell>
          <cell r="L8">
            <v>0</v>
          </cell>
          <cell r="M8">
            <v>4395793</v>
          </cell>
          <cell r="N8">
            <v>3269737</v>
          </cell>
          <cell r="O8">
            <v>1671153</v>
          </cell>
          <cell r="P8">
            <v>210603739.946667</v>
          </cell>
          <cell r="Q8">
            <v>212940586.346667</v>
          </cell>
          <cell r="R8">
            <v>234496768.186667</v>
          </cell>
          <cell r="S8">
            <v>249589758.96</v>
          </cell>
          <cell r="T8">
            <v>219347031.493334</v>
          </cell>
          <cell r="U8">
            <v>30242727.4666663</v>
          </cell>
          <cell r="V8">
            <v>30242727.4666663</v>
          </cell>
          <cell r="W8">
            <v>1512136.37333332</v>
          </cell>
          <cell r="X8">
            <v>1512136.37333332</v>
          </cell>
          <cell r="Y8">
            <v>1512136.37</v>
          </cell>
          <cell r="Z8">
            <v>0.5447017</v>
          </cell>
          <cell r="AA8">
            <v>823663</v>
          </cell>
        </row>
        <row r="9">
          <cell r="C9" t="str">
            <v>广西建工集团第三建筑工程有限责任公司</v>
          </cell>
        </row>
        <row r="9">
          <cell r="F9" t="str">
            <v>是</v>
          </cell>
        </row>
        <row r="9">
          <cell r="H9">
            <v>34855193.2266667</v>
          </cell>
          <cell r="I9">
            <v>2844965.22666667</v>
          </cell>
          <cell r="J9">
            <v>6340213.18666667</v>
          </cell>
          <cell r="K9">
            <v>19395383.72</v>
          </cell>
          <cell r="L9">
            <v>0</v>
          </cell>
          <cell r="M9" t="e">
            <v>#N/A</v>
          </cell>
          <cell r="N9">
            <v>99773</v>
          </cell>
          <cell r="O9">
            <v>107433</v>
          </cell>
          <cell r="P9">
            <v>34855193.2266667</v>
          </cell>
          <cell r="Q9">
            <v>2844965.22666667</v>
          </cell>
          <cell r="R9">
            <v>6240440.18666667</v>
          </cell>
          <cell r="S9">
            <v>19287950.72</v>
          </cell>
          <cell r="T9">
            <v>14646866.2133333</v>
          </cell>
          <cell r="U9">
            <v>4641084.50666665</v>
          </cell>
          <cell r="V9">
            <v>4641084.50666665</v>
          </cell>
          <cell r="W9">
            <v>232054.225333333</v>
          </cell>
          <cell r="X9">
            <v>232054.225333333</v>
          </cell>
          <cell r="Y9">
            <v>232054.23</v>
          </cell>
          <cell r="Z9">
            <v>0.5447017</v>
          </cell>
          <cell r="AA9">
            <v>126400</v>
          </cell>
        </row>
        <row r="10">
          <cell r="C10" t="str">
            <v>广西柳工机械股份有限公司</v>
          </cell>
        </row>
        <row r="10">
          <cell r="H10">
            <v>80981006.28</v>
          </cell>
          <cell r="I10">
            <v>117508470.813333</v>
          </cell>
          <cell r="J10">
            <v>107699785.64</v>
          </cell>
          <cell r="K10">
            <v>161626703.71</v>
          </cell>
          <cell r="L10">
            <v>0</v>
          </cell>
          <cell r="M10">
            <v>3042609</v>
          </cell>
          <cell r="N10">
            <v>2406365</v>
          </cell>
          <cell r="O10">
            <v>1123826</v>
          </cell>
          <cell r="P10">
            <v>80981006.28</v>
          </cell>
          <cell r="Q10">
            <v>114465861.813333</v>
          </cell>
          <cell r="R10">
            <v>105293420.64</v>
          </cell>
          <cell r="S10">
            <v>160502877.71</v>
          </cell>
          <cell r="T10">
            <v>100246762.911111</v>
          </cell>
          <cell r="U10">
            <v>60256114.798889</v>
          </cell>
          <cell r="V10">
            <v>60256114.798889</v>
          </cell>
          <cell r="W10">
            <v>1807683.44396667</v>
          </cell>
          <cell r="X10">
            <v>1807683.44396667</v>
          </cell>
          <cell r="Y10">
            <v>1807683.44</v>
          </cell>
          <cell r="Z10">
            <v>0.5447017</v>
          </cell>
          <cell r="AA10">
            <v>984648</v>
          </cell>
        </row>
        <row r="11">
          <cell r="C11" t="str">
            <v>广西柳州钢铁集团有限公司</v>
          </cell>
        </row>
        <row r="11">
          <cell r="H11">
            <v>33930168.3466667</v>
          </cell>
          <cell r="I11">
            <v>129879510.986667</v>
          </cell>
          <cell r="J11">
            <v>137588528.506667</v>
          </cell>
          <cell r="K11">
            <v>246446440.26</v>
          </cell>
          <cell r="L11">
            <v>0</v>
          </cell>
          <cell r="M11">
            <v>2107431</v>
          </cell>
          <cell r="N11">
            <v>2523026</v>
          </cell>
          <cell r="O11">
            <v>1249946</v>
          </cell>
          <cell r="P11">
            <v>33930168.3466667</v>
          </cell>
          <cell r="Q11">
            <v>127772079.986667</v>
          </cell>
          <cell r="R11">
            <v>135065502.506667</v>
          </cell>
          <cell r="S11">
            <v>245196494.26</v>
          </cell>
          <cell r="T11">
            <v>98922583.6133336</v>
          </cell>
          <cell r="U11">
            <v>146273910.646666</v>
          </cell>
          <cell r="V11">
            <v>146273910.646666</v>
          </cell>
          <cell r="W11">
            <v>4388217.31939999</v>
          </cell>
          <cell r="X11">
            <v>3000000</v>
          </cell>
          <cell r="Y11">
            <v>3000000</v>
          </cell>
          <cell r="Z11">
            <v>0.5447017</v>
          </cell>
          <cell r="AA11">
            <v>1634105</v>
          </cell>
        </row>
        <row r="12">
          <cell r="C12" t="str">
            <v>方盛车桥（柳州）有限公司</v>
          </cell>
        </row>
        <row r="12">
          <cell r="H12">
            <v>59514376.5466667</v>
          </cell>
          <cell r="I12">
            <v>79154120.8133333</v>
          </cell>
          <cell r="J12">
            <v>83386969.1333333</v>
          </cell>
          <cell r="K12">
            <v>78527272.74</v>
          </cell>
          <cell r="L12">
            <v>0</v>
          </cell>
          <cell r="M12">
            <v>1790288</v>
          </cell>
          <cell r="N12">
            <v>1882614</v>
          </cell>
          <cell r="O12">
            <v>944701</v>
          </cell>
          <cell r="P12">
            <v>59514376.5466667</v>
          </cell>
          <cell r="Q12">
            <v>77363832.8133333</v>
          </cell>
          <cell r="R12">
            <v>81504355.1333333</v>
          </cell>
          <cell r="S12">
            <v>77582571.74</v>
          </cell>
          <cell r="T12">
            <v>72794188.1644444</v>
          </cell>
          <cell r="U12">
            <v>4788383.57555556</v>
          </cell>
          <cell r="V12">
            <v>4788383.57555556</v>
          </cell>
          <cell r="W12">
            <v>143651.507266667</v>
          </cell>
          <cell r="X12">
            <v>143651.507266667</v>
          </cell>
          <cell r="Y12">
            <v>143651.51</v>
          </cell>
          <cell r="Z12">
            <v>0.5447017</v>
          </cell>
          <cell r="AA12">
            <v>78247</v>
          </cell>
        </row>
        <row r="13">
          <cell r="C13" t="str">
            <v>柳州利和排气控制系统有限公司</v>
          </cell>
        </row>
        <row r="13">
          <cell r="H13">
            <v>5608987.82666667</v>
          </cell>
          <cell r="I13">
            <v>3618859.90666667</v>
          </cell>
          <cell r="J13">
            <v>12370096.92</v>
          </cell>
          <cell r="K13">
            <v>9637055.48</v>
          </cell>
          <cell r="L13">
            <v>0</v>
          </cell>
          <cell r="M13">
            <v>257231</v>
          </cell>
          <cell r="N13">
            <v>117891</v>
          </cell>
          <cell r="O13">
            <v>198069</v>
          </cell>
          <cell r="P13">
            <v>5608987.82666667</v>
          </cell>
          <cell r="Q13">
            <v>3361628.90666667</v>
          </cell>
          <cell r="R13">
            <v>12252205.92</v>
          </cell>
          <cell r="S13">
            <v>9438986.48</v>
          </cell>
          <cell r="T13">
            <v>7074274.21777778</v>
          </cell>
          <cell r="U13">
            <v>2364712.26222222</v>
          </cell>
          <cell r="V13">
            <v>2364712.26222222</v>
          </cell>
          <cell r="W13">
            <v>70941.3678666666</v>
          </cell>
          <cell r="X13">
            <v>70941.3678666666</v>
          </cell>
          <cell r="Y13">
            <v>70941.37</v>
          </cell>
          <cell r="Z13">
            <v>0.5447017</v>
          </cell>
          <cell r="AA13">
            <v>38642</v>
          </cell>
        </row>
        <row r="14">
          <cell r="C14" t="str">
            <v>柳州柳工挖掘机有限公司</v>
          </cell>
        </row>
        <row r="14">
          <cell r="H14">
            <v>46320944.9066667</v>
          </cell>
          <cell r="I14">
            <v>58251425.04</v>
          </cell>
          <cell r="J14">
            <v>50086437.1466667</v>
          </cell>
          <cell r="K14">
            <v>72877752.83</v>
          </cell>
          <cell r="L14">
            <v>0</v>
          </cell>
          <cell r="M14">
            <v>3108921</v>
          </cell>
          <cell r="N14">
            <v>1492965</v>
          </cell>
          <cell r="O14">
            <v>659911</v>
          </cell>
          <cell r="P14">
            <v>46320944.9066667</v>
          </cell>
          <cell r="Q14">
            <v>55142504.04</v>
          </cell>
          <cell r="R14">
            <v>48593472.1466667</v>
          </cell>
          <cell r="S14">
            <v>72217841.83</v>
          </cell>
          <cell r="T14">
            <v>50018973.6977778</v>
          </cell>
          <cell r="U14">
            <v>22198868.1322222</v>
          </cell>
          <cell r="V14">
            <v>22198868.1322222</v>
          </cell>
          <cell r="W14">
            <v>665966.043966666</v>
          </cell>
          <cell r="X14">
            <v>665966.043966666</v>
          </cell>
          <cell r="Y14">
            <v>665966.04</v>
          </cell>
          <cell r="Z14">
            <v>0.5447017</v>
          </cell>
          <cell r="AA14">
            <v>362753</v>
          </cell>
        </row>
        <row r="15">
          <cell r="C15" t="str">
            <v>广西鱼峰水泥股份有限公司</v>
          </cell>
        </row>
        <row r="15">
          <cell r="H15">
            <v>7683066.18666667</v>
          </cell>
          <cell r="I15">
            <v>20762680.8</v>
          </cell>
          <cell r="J15">
            <v>22880736.8</v>
          </cell>
          <cell r="K15">
            <v>22574427.46</v>
          </cell>
          <cell r="L15">
            <v>0</v>
          </cell>
          <cell r="M15">
            <v>317176</v>
          </cell>
          <cell r="N15">
            <v>625439</v>
          </cell>
          <cell r="O15">
            <v>325193</v>
          </cell>
          <cell r="P15">
            <v>7683066.18666667</v>
          </cell>
          <cell r="Q15">
            <v>20445504.8</v>
          </cell>
          <cell r="R15">
            <v>22255297.8</v>
          </cell>
          <cell r="S15">
            <v>22249234.46</v>
          </cell>
          <cell r="T15">
            <v>16794622.9288889</v>
          </cell>
          <cell r="U15">
            <v>5454611.53111111</v>
          </cell>
          <cell r="V15">
            <v>5454611.53111111</v>
          </cell>
          <cell r="W15">
            <v>163638.345933333</v>
          </cell>
          <cell r="X15">
            <v>163638.345933333</v>
          </cell>
          <cell r="Y15">
            <v>163638.35</v>
          </cell>
          <cell r="Z15">
            <v>0.5447017</v>
          </cell>
          <cell r="AA15">
            <v>89134</v>
          </cell>
        </row>
        <row r="16">
          <cell r="C16" t="str">
            <v>广西玲珑轮胎有限公司</v>
          </cell>
        </row>
        <row r="16">
          <cell r="H16" t="e">
            <v>#N/A</v>
          </cell>
          <cell r="I16" t="e">
            <v>#N/A</v>
          </cell>
          <cell r="J16">
            <v>38130513.6933333</v>
          </cell>
          <cell r="K16">
            <v>27842293.73</v>
          </cell>
          <cell r="L16">
            <v>0</v>
          </cell>
          <cell r="M16" t="e">
            <v>#N/A</v>
          </cell>
          <cell r="N16" t="e">
            <v>#N/A</v>
          </cell>
          <cell r="O16">
            <v>526943</v>
          </cell>
          <cell r="P16" t="e">
            <v>#N/A</v>
          </cell>
          <cell r="Q16" t="e">
            <v>#N/A</v>
          </cell>
          <cell r="R16">
            <v>38130513.6933333</v>
          </cell>
          <cell r="S16">
            <v>27315350.73</v>
          </cell>
          <cell r="T16">
            <v>38130513.6933333</v>
          </cell>
          <cell r="U16">
            <v>-10815162.9633333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0.5447017</v>
          </cell>
          <cell r="AA16">
            <v>0</v>
          </cell>
        </row>
        <row r="17">
          <cell r="C17" t="str">
            <v>柳州上汽汽车变速器有限公司</v>
          </cell>
        </row>
        <row r="17">
          <cell r="F17" t="str">
            <v>是</v>
          </cell>
        </row>
        <row r="17">
          <cell r="H17">
            <v>103537288.173333</v>
          </cell>
          <cell r="I17">
            <v>82333990.8133333</v>
          </cell>
          <cell r="J17">
            <v>68392736.3466667</v>
          </cell>
          <cell r="K17">
            <v>20078160.32</v>
          </cell>
          <cell r="L17">
            <v>0</v>
          </cell>
          <cell r="M17">
            <v>1511119</v>
          </cell>
          <cell r="N17">
            <v>1943267</v>
          </cell>
          <cell r="O17">
            <v>817151</v>
          </cell>
          <cell r="P17">
            <v>103537288.173333</v>
          </cell>
          <cell r="Q17">
            <v>80822871.8133333</v>
          </cell>
          <cell r="R17">
            <v>66449469.3466667</v>
          </cell>
          <cell r="S17">
            <v>19261009.32</v>
          </cell>
          <cell r="T17">
            <v>83603209.7777777</v>
          </cell>
          <cell r="U17">
            <v>-64342200.4577777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0.5447017</v>
          </cell>
          <cell r="AA17">
            <v>0</v>
          </cell>
        </row>
        <row r="18">
          <cell r="C18" t="str">
            <v>柳州市天际汽车零部件制造股份有限公司</v>
          </cell>
        </row>
        <row r="18">
          <cell r="E18" t="str">
            <v>是</v>
          </cell>
        </row>
        <row r="18">
          <cell r="H18" t="e">
            <v>#N/A</v>
          </cell>
          <cell r="I18" t="e">
            <v>#N/A</v>
          </cell>
          <cell r="J18" t="e">
            <v>#N/A</v>
          </cell>
          <cell r="K18">
            <v>61529603.6</v>
          </cell>
          <cell r="L18">
            <v>0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61529603.6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0.5447017</v>
          </cell>
          <cell r="AA18">
            <v>0</v>
          </cell>
        </row>
        <row r="19">
          <cell r="C19" t="str">
            <v>柳州五菱柳机动力有限公司</v>
          </cell>
        </row>
        <row r="19">
          <cell r="F19" t="str">
            <v>是</v>
          </cell>
        </row>
        <row r="19">
          <cell r="H19">
            <v>50592913.6266667</v>
          </cell>
          <cell r="I19">
            <v>40895951.5066667</v>
          </cell>
          <cell r="J19">
            <v>49771660.9466667</v>
          </cell>
          <cell r="K19">
            <v>61673565.87</v>
          </cell>
          <cell r="L19">
            <v>0</v>
          </cell>
          <cell r="M19">
            <v>1611858</v>
          </cell>
          <cell r="N19">
            <v>1120938</v>
          </cell>
          <cell r="O19">
            <v>660639</v>
          </cell>
          <cell r="P19">
            <v>50592913.6266667</v>
          </cell>
          <cell r="Q19">
            <v>39284093.5066667</v>
          </cell>
          <cell r="R19">
            <v>48650722.9466667</v>
          </cell>
          <cell r="S19">
            <v>61012926.87</v>
          </cell>
          <cell r="T19">
            <v>46175910.0266667</v>
          </cell>
          <cell r="U19">
            <v>14837016.8433333</v>
          </cell>
          <cell r="V19">
            <v>14837016.8433333</v>
          </cell>
          <cell r="W19">
            <v>741850.842166665</v>
          </cell>
          <cell r="X19">
            <v>741850.842166665</v>
          </cell>
          <cell r="Y19">
            <v>741850.84</v>
          </cell>
          <cell r="Z19">
            <v>0.5447017</v>
          </cell>
          <cell r="AA19">
            <v>404087</v>
          </cell>
        </row>
        <row r="20">
          <cell r="C20" t="str">
            <v>柳州市双飞汽车电器配件制造有限公司</v>
          </cell>
        </row>
        <row r="20">
          <cell r="F20" t="str">
            <v>是</v>
          </cell>
        </row>
        <row r="20">
          <cell r="H20">
            <v>37719250.28</v>
          </cell>
          <cell r="I20">
            <v>14581465.16</v>
          </cell>
          <cell r="J20">
            <v>52871306.2</v>
          </cell>
          <cell r="K20">
            <v>57538878.28</v>
          </cell>
          <cell r="L20">
            <v>0</v>
          </cell>
          <cell r="M20">
            <v>1231577</v>
          </cell>
          <cell r="N20">
            <v>438808</v>
          </cell>
          <cell r="O20">
            <v>698395</v>
          </cell>
          <cell r="P20">
            <v>37719250.28</v>
          </cell>
          <cell r="Q20">
            <v>13349888.16</v>
          </cell>
          <cell r="R20">
            <v>52432498.2</v>
          </cell>
          <cell r="S20">
            <v>56840483.28</v>
          </cell>
          <cell r="T20">
            <v>34500545.5466667</v>
          </cell>
          <cell r="U20">
            <v>22339937.7333333</v>
          </cell>
          <cell r="V20">
            <v>22339937.7333333</v>
          </cell>
          <cell r="W20">
            <v>1116996.88666667</v>
          </cell>
          <cell r="X20">
            <v>1116996.88666667</v>
          </cell>
          <cell r="Y20">
            <v>1116996.89</v>
          </cell>
          <cell r="Z20">
            <v>0.5447017</v>
          </cell>
          <cell r="AA20">
            <v>608430</v>
          </cell>
        </row>
        <row r="21">
          <cell r="C21" t="str">
            <v>柳州机车车辆有限公司</v>
          </cell>
        </row>
        <row r="21">
          <cell r="H21">
            <v>33224597.8666667</v>
          </cell>
          <cell r="I21">
            <v>42527241.8933333</v>
          </cell>
          <cell r="J21">
            <v>64369119.4</v>
          </cell>
          <cell r="K21">
            <v>39190273.05</v>
          </cell>
          <cell r="L21">
            <v>0</v>
          </cell>
          <cell r="M21" t="e">
            <v>#N/A</v>
          </cell>
          <cell r="N21">
            <v>1161427</v>
          </cell>
          <cell r="O21">
            <v>789686</v>
          </cell>
          <cell r="P21">
            <v>33224597.8666667</v>
          </cell>
          <cell r="Q21">
            <v>42527241.8933333</v>
          </cell>
          <cell r="R21">
            <v>63207692.4</v>
          </cell>
          <cell r="S21">
            <v>38400587.05</v>
          </cell>
          <cell r="T21">
            <v>46319844.0533333</v>
          </cell>
          <cell r="U21">
            <v>-7919257.00333334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0.5447017</v>
          </cell>
          <cell r="AA21">
            <v>0</v>
          </cell>
        </row>
        <row r="22">
          <cell r="C22" t="str">
            <v>柳州长虹航天技术有限公司</v>
          </cell>
        </row>
        <row r="22">
          <cell r="F22" t="str">
            <v>是</v>
          </cell>
        </row>
        <row r="22">
          <cell r="H22">
            <v>48332850.8266667</v>
          </cell>
          <cell r="I22">
            <v>48439125.5466667</v>
          </cell>
          <cell r="J22">
            <v>49553929.48</v>
          </cell>
          <cell r="K22">
            <v>46411862.86</v>
          </cell>
          <cell r="L22">
            <v>0</v>
          </cell>
          <cell r="M22">
            <v>2083732</v>
          </cell>
          <cell r="N22">
            <v>1306930</v>
          </cell>
          <cell r="O22">
            <v>655508</v>
          </cell>
          <cell r="P22">
            <v>48332850.8266667</v>
          </cell>
          <cell r="Q22">
            <v>46355393.5466667</v>
          </cell>
          <cell r="R22">
            <v>48246999.48</v>
          </cell>
          <cell r="S22">
            <v>45756354.86</v>
          </cell>
          <cell r="T22">
            <v>47645081.2844445</v>
          </cell>
          <cell r="U22">
            <v>-1888726.42444446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0.5447017</v>
          </cell>
          <cell r="AA22">
            <v>0</v>
          </cell>
        </row>
        <row r="23">
          <cell r="C23" t="str">
            <v>柳州欧维姆机械股份有限公司</v>
          </cell>
        </row>
        <row r="23">
          <cell r="F23" t="str">
            <v>是</v>
          </cell>
        </row>
        <row r="23">
          <cell r="H23">
            <v>24617759.0133333</v>
          </cell>
          <cell r="I23">
            <v>31781085.32</v>
          </cell>
          <cell r="J23">
            <v>22760845.1066667</v>
          </cell>
          <cell r="K23">
            <v>25747180.2</v>
          </cell>
          <cell r="L23">
            <v>0</v>
          </cell>
          <cell r="M23">
            <v>1109070</v>
          </cell>
          <cell r="N23">
            <v>894420</v>
          </cell>
          <cell r="O23">
            <v>320251</v>
          </cell>
          <cell r="P23">
            <v>24617759.0133333</v>
          </cell>
          <cell r="Q23">
            <v>30672015.32</v>
          </cell>
          <cell r="R23">
            <v>21866425.1066667</v>
          </cell>
          <cell r="S23">
            <v>25426929.2</v>
          </cell>
          <cell r="T23">
            <v>25718733.1466667</v>
          </cell>
          <cell r="U23">
            <v>-291803.946666665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0.5447017</v>
          </cell>
          <cell r="AA23">
            <v>0</v>
          </cell>
        </row>
        <row r="24">
          <cell r="C24" t="str">
            <v>广西康明斯工业动力有限公司</v>
          </cell>
        </row>
        <row r="24">
          <cell r="H24">
            <v>6908600.42666667</v>
          </cell>
          <cell r="I24">
            <v>8434910.33333333</v>
          </cell>
          <cell r="J24">
            <v>25773710.4666667</v>
          </cell>
          <cell r="K24">
            <v>35025024.47</v>
          </cell>
          <cell r="L24">
            <v>0</v>
          </cell>
          <cell r="M24">
            <v>294677</v>
          </cell>
          <cell r="N24">
            <v>285476</v>
          </cell>
          <cell r="O24">
            <v>366279</v>
          </cell>
          <cell r="P24">
            <v>6908600.42666667</v>
          </cell>
          <cell r="Q24">
            <v>8140233.33333333</v>
          </cell>
          <cell r="R24">
            <v>25488234.4666667</v>
          </cell>
          <cell r="S24">
            <v>34658745.47</v>
          </cell>
          <cell r="T24">
            <v>13512356.0755556</v>
          </cell>
          <cell r="U24">
            <v>21146389.3944444</v>
          </cell>
          <cell r="V24">
            <v>21146389.3944444</v>
          </cell>
          <cell r="W24">
            <v>634391.681833333</v>
          </cell>
          <cell r="X24">
            <v>634391.681833333</v>
          </cell>
          <cell r="Y24">
            <v>634391.68</v>
          </cell>
          <cell r="Z24">
            <v>0.5447017</v>
          </cell>
          <cell r="AA24">
            <v>345554</v>
          </cell>
        </row>
        <row r="25">
          <cell r="C25" t="str">
            <v>广西威翔机械有限公司</v>
          </cell>
        </row>
        <row r="25">
          <cell r="H25" t="e">
            <v>#N/A</v>
          </cell>
          <cell r="I25">
            <v>264761.946666667</v>
          </cell>
          <cell r="J25">
            <v>2505007.70666667</v>
          </cell>
          <cell r="K25">
            <v>14474674.45</v>
          </cell>
          <cell r="L25">
            <v>0</v>
          </cell>
          <cell r="M25" t="e">
            <v>#N/A</v>
          </cell>
          <cell r="N25" t="e">
            <v>#N/A</v>
          </cell>
          <cell r="O25">
            <v>42446</v>
          </cell>
          <cell r="P25" t="e">
            <v>#N/A</v>
          </cell>
          <cell r="Q25">
            <v>264761.946666667</v>
          </cell>
          <cell r="R25">
            <v>2505007.70666667</v>
          </cell>
          <cell r="S25">
            <v>14432228.45</v>
          </cell>
          <cell r="T25">
            <v>1384884.82666667</v>
          </cell>
          <cell r="U25">
            <v>13047343.6233333</v>
          </cell>
          <cell r="V25">
            <v>13047343.6233333</v>
          </cell>
          <cell r="W25">
            <v>391420.3087</v>
          </cell>
          <cell r="X25">
            <v>391420.3087</v>
          </cell>
          <cell r="Y25">
            <v>391420.31</v>
          </cell>
          <cell r="Z25">
            <v>0.5447017</v>
          </cell>
          <cell r="AA25">
            <v>213207</v>
          </cell>
        </row>
        <row r="26">
          <cell r="C26" t="str">
            <v>中国重汽集团柳州运力专用汽车有限公司</v>
          </cell>
        </row>
        <row r="26">
          <cell r="F26" t="str">
            <v>是</v>
          </cell>
        </row>
        <row r="26">
          <cell r="H26">
            <v>8632851.10666667</v>
          </cell>
          <cell r="I26">
            <v>15100450.3733333</v>
          </cell>
          <cell r="J26">
            <v>25169254.5466667</v>
          </cell>
          <cell r="K26">
            <v>19710105.45</v>
          </cell>
          <cell r="L26">
            <v>0</v>
          </cell>
          <cell r="M26">
            <v>345314</v>
          </cell>
          <cell r="N26">
            <v>475769</v>
          </cell>
          <cell r="O26">
            <v>356179</v>
          </cell>
          <cell r="P26">
            <v>8632851.10666667</v>
          </cell>
          <cell r="Q26">
            <v>14755136.3733333</v>
          </cell>
          <cell r="R26">
            <v>24693485.5466667</v>
          </cell>
          <cell r="S26">
            <v>19353926.45</v>
          </cell>
          <cell r="T26">
            <v>16027157.6755556</v>
          </cell>
          <cell r="U26">
            <v>3326768.77444444</v>
          </cell>
          <cell r="V26">
            <v>3326768.77444444</v>
          </cell>
          <cell r="W26">
            <v>166338.438722222</v>
          </cell>
          <cell r="X26">
            <v>166338.438722222</v>
          </cell>
          <cell r="Y26">
            <v>166338.44</v>
          </cell>
          <cell r="Z26">
            <v>0.5447017</v>
          </cell>
          <cell r="AA26">
            <v>90605</v>
          </cell>
        </row>
        <row r="27">
          <cell r="C27" t="str">
            <v>柳州卓通汽车零部件有限公司</v>
          </cell>
        </row>
        <row r="27">
          <cell r="H27">
            <v>14107559.3466667</v>
          </cell>
          <cell r="I27">
            <v>43461614.8133333</v>
          </cell>
          <cell r="J27">
            <v>29476514.0666667</v>
          </cell>
          <cell r="K27">
            <v>32445593.75</v>
          </cell>
          <cell r="L27">
            <v>0</v>
          </cell>
          <cell r="M27">
            <v>640941</v>
          </cell>
          <cell r="N27">
            <v>1213958</v>
          </cell>
          <cell r="O27">
            <v>401536</v>
          </cell>
          <cell r="P27">
            <v>14107559.3466667</v>
          </cell>
          <cell r="Q27">
            <v>42820673.8133333</v>
          </cell>
          <cell r="R27">
            <v>28262556.0666667</v>
          </cell>
          <cell r="S27">
            <v>32044057.75</v>
          </cell>
          <cell r="T27">
            <v>28396929.7422222</v>
          </cell>
          <cell r="U27">
            <v>3647128.00777777</v>
          </cell>
          <cell r="V27">
            <v>3647128.00777777</v>
          </cell>
          <cell r="W27">
            <v>109413.840233333</v>
          </cell>
          <cell r="X27">
            <v>109413.840233333</v>
          </cell>
          <cell r="Y27">
            <v>109413.84</v>
          </cell>
          <cell r="Z27">
            <v>0.5447017</v>
          </cell>
          <cell r="AA27">
            <v>59598</v>
          </cell>
        </row>
        <row r="28">
          <cell r="C28" t="str">
            <v>广西双英集团股份有限公司</v>
          </cell>
        </row>
        <row r="28">
          <cell r="F28" t="str">
            <v>是</v>
          </cell>
        </row>
        <row r="28">
          <cell r="H28">
            <v>22195703.56</v>
          </cell>
          <cell r="I28">
            <v>16498512.24</v>
          </cell>
          <cell r="J28">
            <v>15240711.0933333</v>
          </cell>
          <cell r="K28">
            <v>25556088.52</v>
          </cell>
          <cell r="L28">
            <v>0</v>
          </cell>
          <cell r="M28">
            <v>744871</v>
          </cell>
          <cell r="N28">
            <v>502032</v>
          </cell>
          <cell r="O28">
            <v>229668</v>
          </cell>
          <cell r="P28">
            <v>22195703.56</v>
          </cell>
          <cell r="Q28">
            <v>15753641.24</v>
          </cell>
          <cell r="R28">
            <v>14738679.0933333</v>
          </cell>
          <cell r="S28">
            <v>25326420.52</v>
          </cell>
          <cell r="T28">
            <v>17562674.6311111</v>
          </cell>
          <cell r="U28">
            <v>7763745.8888889</v>
          </cell>
          <cell r="V28">
            <v>7763745.8888889</v>
          </cell>
          <cell r="W28">
            <v>388187.294444445</v>
          </cell>
          <cell r="X28">
            <v>388187.294444445</v>
          </cell>
          <cell r="Y28">
            <v>388187.29</v>
          </cell>
          <cell r="Z28">
            <v>0.5447017</v>
          </cell>
          <cell r="AA28">
            <v>211446</v>
          </cell>
        </row>
        <row r="29">
          <cell r="C29" t="str">
            <v>柳州赛克科技发展有限公司</v>
          </cell>
        </row>
        <row r="29">
          <cell r="H29" t="e">
            <v>#N/A</v>
          </cell>
          <cell r="I29" t="e">
            <v>#N/A</v>
          </cell>
          <cell r="J29" t="e">
            <v>#N/A</v>
          </cell>
          <cell r="K29">
            <v>26577742.9</v>
          </cell>
          <cell r="L29">
            <v>0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26577742.9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0.5447017</v>
          </cell>
          <cell r="AA29">
            <v>0</v>
          </cell>
        </row>
        <row r="30">
          <cell r="C30" t="str">
            <v>安琪酵母（柳州）有限公司</v>
          </cell>
        </row>
        <row r="30">
          <cell r="H30">
            <v>5127298.57333333</v>
          </cell>
          <cell r="I30">
            <v>4233141.28</v>
          </cell>
          <cell r="J30">
            <v>6236587.02666667</v>
          </cell>
          <cell r="K30">
            <v>6971141.58</v>
          </cell>
          <cell r="L30">
            <v>0</v>
          </cell>
          <cell r="M30">
            <v>205092</v>
          </cell>
          <cell r="N30">
            <v>141263</v>
          </cell>
          <cell r="O30">
            <v>103283</v>
          </cell>
          <cell r="P30">
            <v>5127298.57333333</v>
          </cell>
          <cell r="Q30">
            <v>4028049.28</v>
          </cell>
          <cell r="R30">
            <v>6095324.02666667</v>
          </cell>
          <cell r="S30">
            <v>6867858.58</v>
          </cell>
          <cell r="T30">
            <v>5083557.29333333</v>
          </cell>
          <cell r="U30">
            <v>1784301.28666667</v>
          </cell>
          <cell r="V30">
            <v>1784301.28666667</v>
          </cell>
          <cell r="W30">
            <v>53529.0386</v>
          </cell>
          <cell r="X30">
            <v>53529.0386</v>
          </cell>
          <cell r="Y30">
            <v>53529.04</v>
          </cell>
          <cell r="Z30">
            <v>0.5447017</v>
          </cell>
          <cell r="AA30">
            <v>29157</v>
          </cell>
        </row>
        <row r="31">
          <cell r="C31" t="str">
            <v>柳工柳州传动件有限公司</v>
          </cell>
        </row>
        <row r="31">
          <cell r="H31">
            <v>6343867.6</v>
          </cell>
          <cell r="I31">
            <v>11484115.5066667</v>
          </cell>
          <cell r="J31">
            <v>11831050.0266667</v>
          </cell>
          <cell r="K31">
            <v>16338347.78</v>
          </cell>
          <cell r="L31">
            <v>0</v>
          </cell>
          <cell r="M31">
            <v>310389</v>
          </cell>
          <cell r="N31">
            <v>381570</v>
          </cell>
          <cell r="O31">
            <v>187867</v>
          </cell>
          <cell r="P31">
            <v>6343867.6</v>
          </cell>
          <cell r="Q31">
            <v>11173726.5066667</v>
          </cell>
          <cell r="R31">
            <v>11449480.0266667</v>
          </cell>
          <cell r="S31">
            <v>16150480.78</v>
          </cell>
          <cell r="T31">
            <v>9655691.3777778</v>
          </cell>
          <cell r="U31">
            <v>6494789.4022222</v>
          </cell>
          <cell r="V31">
            <v>6494789.4022222</v>
          </cell>
          <cell r="W31">
            <v>194843.682066666</v>
          </cell>
          <cell r="X31">
            <v>194843.682066666</v>
          </cell>
          <cell r="Y31">
            <v>194843.68</v>
          </cell>
          <cell r="Z31">
            <v>0.5447017</v>
          </cell>
          <cell r="AA31">
            <v>106132</v>
          </cell>
        </row>
        <row r="32">
          <cell r="C32" t="str">
            <v>柳州柳新汽车冲压件有限公司</v>
          </cell>
        </row>
        <row r="32">
          <cell r="H32" t="e">
            <v>#N/A</v>
          </cell>
          <cell r="I32" t="e">
            <v>#N/A</v>
          </cell>
          <cell r="J32">
            <v>13836004.72</v>
          </cell>
          <cell r="K32">
            <v>25413538.8</v>
          </cell>
          <cell r="L32">
            <v>0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>
            <v>13836004.72</v>
          </cell>
          <cell r="S32">
            <v>25413538.8</v>
          </cell>
          <cell r="T32">
            <v>13836004.72</v>
          </cell>
          <cell r="U32">
            <v>11577534.08</v>
          </cell>
          <cell r="V32">
            <v>11577534.08</v>
          </cell>
          <cell r="W32">
            <v>347326.0224</v>
          </cell>
          <cell r="X32">
            <v>347326.0224</v>
          </cell>
          <cell r="Y32">
            <v>347326.02</v>
          </cell>
          <cell r="Z32">
            <v>0.5447017</v>
          </cell>
          <cell r="AA32">
            <v>189189</v>
          </cell>
        </row>
        <row r="33">
          <cell r="C33" t="str">
            <v>广西柳工农业机械股份有限公司</v>
          </cell>
        </row>
        <row r="33">
          <cell r="G33" t="str">
            <v>是</v>
          </cell>
          <cell r="H33">
            <v>1216710.93333333</v>
          </cell>
          <cell r="I33">
            <v>15366270.0133333</v>
          </cell>
          <cell r="J33">
            <v>30373165.3066667</v>
          </cell>
          <cell r="K33">
            <v>8522712.34</v>
          </cell>
          <cell r="L33">
            <v>0</v>
          </cell>
          <cell r="M33">
            <v>48668</v>
          </cell>
          <cell r="N33">
            <v>490563</v>
          </cell>
          <cell r="O33">
            <v>422124</v>
          </cell>
          <cell r="P33">
            <v>1216710.93333333</v>
          </cell>
          <cell r="Q33">
            <v>15317602.0133333</v>
          </cell>
          <cell r="R33">
            <v>29882602.3066667</v>
          </cell>
          <cell r="S33">
            <v>8100588.34</v>
          </cell>
          <cell r="T33">
            <v>15472305.0844444</v>
          </cell>
          <cell r="U33">
            <v>-7371716.74444444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0.5447017</v>
          </cell>
          <cell r="AA33">
            <v>0</v>
          </cell>
        </row>
        <row r="34">
          <cell r="C34" t="str">
            <v>广西英腾教育科技股份有限公司</v>
          </cell>
        </row>
        <row r="34">
          <cell r="F34" t="str">
            <v>是</v>
          </cell>
        </row>
        <row r="34">
          <cell r="H34">
            <v>12971413.2</v>
          </cell>
          <cell r="I34">
            <v>10935239.36</v>
          </cell>
          <cell r="J34">
            <v>16037790.2933333</v>
          </cell>
          <cell r="K34">
            <v>23164618.1333333</v>
          </cell>
          <cell r="L34">
            <v>0</v>
          </cell>
          <cell r="M34">
            <v>489142</v>
          </cell>
          <cell r="N34">
            <v>362431</v>
          </cell>
          <cell r="O34">
            <v>241572</v>
          </cell>
          <cell r="P34">
            <v>12971413.2</v>
          </cell>
          <cell r="Q34">
            <v>10446097.36</v>
          </cell>
          <cell r="R34">
            <v>15675359.2933333</v>
          </cell>
          <cell r="S34">
            <v>22923046.1333333</v>
          </cell>
          <cell r="T34">
            <v>13030956.6177778</v>
          </cell>
          <cell r="U34">
            <v>9892089.51555553</v>
          </cell>
          <cell r="V34">
            <v>9892089.51555553</v>
          </cell>
          <cell r="W34">
            <v>494604.475777777</v>
          </cell>
          <cell r="X34">
            <v>494604.475777777</v>
          </cell>
          <cell r="Y34">
            <v>494604.48</v>
          </cell>
          <cell r="Z34">
            <v>0.5447017</v>
          </cell>
          <cell r="AA34">
            <v>269412</v>
          </cell>
        </row>
        <row r="35">
          <cell r="C35" t="str">
            <v>柳州福臻车体实业有限公司</v>
          </cell>
        </row>
        <row r="35">
          <cell r="H35">
            <v>11976086.2666667</v>
          </cell>
          <cell r="I35">
            <v>10502853.3466667</v>
          </cell>
          <cell r="J35">
            <v>10516306.6266667</v>
          </cell>
          <cell r="K35">
            <v>10855912.23</v>
          </cell>
          <cell r="L35">
            <v>0</v>
          </cell>
          <cell r="M35">
            <v>638987</v>
          </cell>
          <cell r="N35">
            <v>345924</v>
          </cell>
          <cell r="O35">
            <v>171612</v>
          </cell>
          <cell r="P35">
            <v>11976086.2666667</v>
          </cell>
          <cell r="Q35">
            <v>9863866.3466667</v>
          </cell>
          <cell r="R35">
            <v>10170382.6266667</v>
          </cell>
          <cell r="S35">
            <v>10684300.23</v>
          </cell>
          <cell r="T35">
            <v>10670111.7466667</v>
          </cell>
          <cell r="U35">
            <v>14188.4833333008</v>
          </cell>
          <cell r="V35">
            <v>14188.4833333008</v>
          </cell>
          <cell r="W35">
            <v>425.654499999024</v>
          </cell>
          <cell r="X35">
            <v>425.654499999024</v>
          </cell>
          <cell r="Y35">
            <v>425.65</v>
          </cell>
          <cell r="Z35">
            <v>0.5447017</v>
          </cell>
          <cell r="AA35">
            <v>232</v>
          </cell>
        </row>
        <row r="36">
          <cell r="C36" t="str">
            <v>柳州银行股份有限公司</v>
          </cell>
        </row>
        <row r="36">
          <cell r="H36" t="e">
            <v>#N/A</v>
          </cell>
          <cell r="I36" t="e">
            <v>#N/A</v>
          </cell>
          <cell r="J36" t="e">
            <v>#N/A</v>
          </cell>
          <cell r="K36">
            <v>23534297.88</v>
          </cell>
          <cell r="L36">
            <v>0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23534297.88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0.5447017</v>
          </cell>
          <cell r="AA36">
            <v>0</v>
          </cell>
        </row>
        <row r="37">
          <cell r="C37" t="str">
            <v>广西桂柳新材料股份有限公司</v>
          </cell>
          <cell r="D37" t="str">
            <v>广西桂柳化工有限责任公司</v>
          </cell>
        </row>
        <row r="37">
          <cell r="H37" t="e">
            <v>#N/A</v>
          </cell>
          <cell r="I37">
            <v>6599537.42666667</v>
          </cell>
          <cell r="J37">
            <v>6266294.70666667</v>
          </cell>
          <cell r="K37">
            <v>22862333.45</v>
          </cell>
          <cell r="L37">
            <v>0</v>
          </cell>
          <cell r="M37" t="e">
            <v>#N/A</v>
          </cell>
          <cell r="N37" t="e">
            <v>#N/A</v>
          </cell>
          <cell r="O37">
            <v>102258</v>
          </cell>
          <cell r="P37" t="e">
            <v>#N/A</v>
          </cell>
          <cell r="Q37">
            <v>6599537.42666667</v>
          </cell>
          <cell r="R37">
            <v>6266294.70666667</v>
          </cell>
          <cell r="S37">
            <v>22760075.45</v>
          </cell>
          <cell r="T37">
            <v>6432916.06666667</v>
          </cell>
          <cell r="U37">
            <v>16327159.3833333</v>
          </cell>
          <cell r="V37">
            <v>16327159.3833333</v>
          </cell>
          <cell r="W37">
            <v>489814.7815</v>
          </cell>
          <cell r="X37">
            <v>489814.7815</v>
          </cell>
          <cell r="Y37">
            <v>489814.78</v>
          </cell>
          <cell r="Z37">
            <v>0.5447017</v>
          </cell>
          <cell r="AA37">
            <v>266803</v>
          </cell>
        </row>
        <row r="38">
          <cell r="C38" t="str">
            <v>广西桥哥再生资源利用有限公司</v>
          </cell>
        </row>
        <row r="38">
          <cell r="H38" t="e">
            <v>#N/A</v>
          </cell>
          <cell r="I38">
            <v>228834.493333333</v>
          </cell>
          <cell r="J38">
            <v>3216176.50666667</v>
          </cell>
          <cell r="K38">
            <v>19489218.79</v>
          </cell>
          <cell r="L38">
            <v>0</v>
          </cell>
          <cell r="M38" t="e">
            <v>#N/A</v>
          </cell>
          <cell r="N38">
            <v>8025</v>
          </cell>
          <cell r="O38">
            <v>54361</v>
          </cell>
          <cell r="P38" t="e">
            <v>#N/A</v>
          </cell>
          <cell r="Q38">
            <v>228834.493333333</v>
          </cell>
          <cell r="R38">
            <v>3208151.50666667</v>
          </cell>
          <cell r="S38">
            <v>19434857.79</v>
          </cell>
          <cell r="T38">
            <v>1718493</v>
          </cell>
          <cell r="U38">
            <v>17716364.79</v>
          </cell>
          <cell r="V38">
            <v>17716364.79</v>
          </cell>
          <cell r="W38">
            <v>531490.9437</v>
          </cell>
          <cell r="X38">
            <v>531490.9437</v>
          </cell>
          <cell r="Y38">
            <v>531490.94</v>
          </cell>
          <cell r="Z38">
            <v>0.5447017</v>
          </cell>
          <cell r="AA38">
            <v>289504</v>
          </cell>
        </row>
        <row r="39">
          <cell r="C39" t="str">
            <v>广西柳钢环保股份有限公司</v>
          </cell>
        </row>
        <row r="39">
          <cell r="E39" t="str">
            <v>是</v>
          </cell>
        </row>
        <row r="39">
          <cell r="H39" t="e">
            <v>#N/A</v>
          </cell>
          <cell r="I39">
            <v>7456014.33333333</v>
          </cell>
          <cell r="J39">
            <v>13083975.84</v>
          </cell>
          <cell r="K39">
            <v>20503290.3866667</v>
          </cell>
          <cell r="L39">
            <v>0</v>
          </cell>
          <cell r="M39" t="e">
            <v>#N/A</v>
          </cell>
          <cell r="N39">
            <v>261481</v>
          </cell>
          <cell r="O39">
            <v>205316</v>
          </cell>
          <cell r="P39" t="e">
            <v>#N/A</v>
          </cell>
          <cell r="Q39">
            <v>7456014.33333333</v>
          </cell>
          <cell r="R39">
            <v>12822494.84</v>
          </cell>
          <cell r="S39">
            <v>20297974.3866667</v>
          </cell>
          <cell r="T39">
            <v>10139254.5866667</v>
          </cell>
          <cell r="U39">
            <v>10158719.8</v>
          </cell>
          <cell r="V39">
            <v>10158719.8</v>
          </cell>
          <cell r="W39">
            <v>507935.990000002</v>
          </cell>
          <cell r="X39">
            <v>507935.990000002</v>
          </cell>
          <cell r="Y39">
            <v>507935.99</v>
          </cell>
          <cell r="Z39">
            <v>0.5447017</v>
          </cell>
          <cell r="AA39">
            <v>276674</v>
          </cell>
        </row>
        <row r="40">
          <cell r="C40" t="str">
            <v>柳州裕信方盛汽车饰件有限公司</v>
          </cell>
        </row>
        <row r="40">
          <cell r="H40">
            <v>11013036.76</v>
          </cell>
          <cell r="I40">
            <v>4342792.44</v>
          </cell>
          <cell r="J40">
            <v>7975412.90666667</v>
          </cell>
          <cell r="K40">
            <v>8849767.98</v>
          </cell>
          <cell r="L40">
            <v>0</v>
          </cell>
          <cell r="M40">
            <v>461692</v>
          </cell>
          <cell r="N40">
            <v>136109</v>
          </cell>
          <cell r="O40">
            <v>132834</v>
          </cell>
          <cell r="P40">
            <v>11013036.76</v>
          </cell>
          <cell r="Q40">
            <v>3881100.44</v>
          </cell>
          <cell r="R40">
            <v>7839303.90666667</v>
          </cell>
          <cell r="S40">
            <v>8716933.98</v>
          </cell>
          <cell r="T40">
            <v>7577813.70222222</v>
          </cell>
          <cell r="U40">
            <v>1139120.27777778</v>
          </cell>
          <cell r="V40">
            <v>1139120.27777778</v>
          </cell>
          <cell r="W40">
            <v>34173.6083333333</v>
          </cell>
          <cell r="X40">
            <v>34173.6083333333</v>
          </cell>
          <cell r="Y40">
            <v>34173.61</v>
          </cell>
          <cell r="Z40">
            <v>0.5447017</v>
          </cell>
          <cell r="AA40">
            <v>18614</v>
          </cell>
        </row>
        <row r="41">
          <cell r="C41" t="str">
            <v>柳州东方工程橡胶制品有限公司</v>
          </cell>
        </row>
        <row r="41">
          <cell r="H41">
            <v>3543303.08</v>
          </cell>
          <cell r="I41">
            <v>4315998.24</v>
          </cell>
          <cell r="J41">
            <v>7123141.2</v>
          </cell>
          <cell r="K41">
            <v>7957752.1</v>
          </cell>
          <cell r="L41">
            <v>0</v>
          </cell>
          <cell r="M41">
            <v>232319</v>
          </cell>
          <cell r="N41">
            <v>143214</v>
          </cell>
          <cell r="O41">
            <v>118272</v>
          </cell>
          <cell r="P41">
            <v>3543303.08</v>
          </cell>
          <cell r="Q41">
            <v>4083679.24</v>
          </cell>
          <cell r="R41">
            <v>6979927.2</v>
          </cell>
          <cell r="S41">
            <v>7839480.1</v>
          </cell>
          <cell r="T41">
            <v>4868969.84</v>
          </cell>
          <cell r="U41">
            <v>2970510.26</v>
          </cell>
          <cell r="V41">
            <v>2970510.26</v>
          </cell>
          <cell r="W41">
            <v>89115.3078</v>
          </cell>
          <cell r="X41">
            <v>89115.3078</v>
          </cell>
          <cell r="Y41">
            <v>89115.31</v>
          </cell>
          <cell r="Z41">
            <v>0.5447017</v>
          </cell>
          <cell r="AA41">
            <v>48541</v>
          </cell>
        </row>
        <row r="42">
          <cell r="C42" t="str">
            <v>广西建工集团冶金建设有限公司</v>
          </cell>
        </row>
        <row r="42">
          <cell r="H42" t="e">
            <v>#N/A</v>
          </cell>
          <cell r="I42" t="e">
            <v>#N/A</v>
          </cell>
          <cell r="J42">
            <v>4190088.82666667</v>
          </cell>
          <cell r="K42">
            <v>20142825.2666667</v>
          </cell>
          <cell r="L42">
            <v>0</v>
          </cell>
          <cell r="M42" t="e">
            <v>#N/A</v>
          </cell>
          <cell r="N42" t="e">
            <v>#N/A</v>
          </cell>
          <cell r="O42">
            <v>71000</v>
          </cell>
          <cell r="P42" t="e">
            <v>#N/A</v>
          </cell>
          <cell r="Q42" t="e">
            <v>#N/A</v>
          </cell>
          <cell r="R42">
            <v>4190088.82666667</v>
          </cell>
          <cell r="S42">
            <v>20071825.2666667</v>
          </cell>
          <cell r="T42">
            <v>4190088.82666667</v>
          </cell>
          <cell r="U42">
            <v>15881736.44</v>
          </cell>
          <cell r="V42">
            <v>15881736.44</v>
          </cell>
          <cell r="W42">
            <v>476452.093200001</v>
          </cell>
          <cell r="X42">
            <v>476452.093200001</v>
          </cell>
          <cell r="Y42">
            <v>476452.09</v>
          </cell>
          <cell r="Z42">
            <v>0.5447017</v>
          </cell>
          <cell r="AA42">
            <v>259524</v>
          </cell>
        </row>
        <row r="43">
          <cell r="C43" t="str">
            <v>柳州市久日工程机械有限公司</v>
          </cell>
        </row>
        <row r="43">
          <cell r="F43" t="str">
            <v>是</v>
          </cell>
        </row>
        <row r="43">
          <cell r="H43" t="e">
            <v>#N/A</v>
          </cell>
          <cell r="I43">
            <v>8742765.86666667</v>
          </cell>
          <cell r="J43">
            <v>16506774.5866667</v>
          </cell>
          <cell r="K43">
            <v>19202245.47</v>
          </cell>
          <cell r="L43">
            <v>0</v>
          </cell>
          <cell r="M43" t="e">
            <v>#N/A</v>
          </cell>
          <cell r="N43">
            <v>306607</v>
          </cell>
          <cell r="O43">
            <v>248241</v>
          </cell>
          <cell r="P43" t="e">
            <v>#N/A</v>
          </cell>
          <cell r="Q43">
            <v>8742765.86666667</v>
          </cell>
          <cell r="R43">
            <v>16200167.5866667</v>
          </cell>
          <cell r="S43">
            <v>18954004.47</v>
          </cell>
          <cell r="T43">
            <v>12471466.7266667</v>
          </cell>
          <cell r="U43">
            <v>6482537.74333331</v>
          </cell>
          <cell r="V43">
            <v>6482537.74333331</v>
          </cell>
          <cell r="W43">
            <v>324126.887166666</v>
          </cell>
          <cell r="X43">
            <v>324126.887166666</v>
          </cell>
          <cell r="Y43">
            <v>324126.89</v>
          </cell>
          <cell r="Z43">
            <v>0.5447017</v>
          </cell>
          <cell r="AA43">
            <v>176552</v>
          </cell>
        </row>
        <row r="44">
          <cell r="C44" t="str">
            <v>柳州达迪通信技术股份有限公司</v>
          </cell>
        </row>
        <row r="44">
          <cell r="H44">
            <v>12697945.3333333</v>
          </cell>
          <cell r="I44">
            <v>9031994.85333333</v>
          </cell>
          <cell r="J44">
            <v>12767321.2666667</v>
          </cell>
          <cell r="K44">
            <v>13473120.15</v>
          </cell>
          <cell r="L44">
            <v>0</v>
          </cell>
          <cell r="M44">
            <v>480938</v>
          </cell>
          <cell r="N44">
            <v>299883</v>
          </cell>
          <cell r="O44">
            <v>200804</v>
          </cell>
          <cell r="P44">
            <v>12697945.3333333</v>
          </cell>
          <cell r="Q44">
            <v>8551056.85333333</v>
          </cell>
          <cell r="R44">
            <v>12467438.2666667</v>
          </cell>
          <cell r="S44">
            <v>13272316.15</v>
          </cell>
          <cell r="T44">
            <v>11238813.4844444</v>
          </cell>
          <cell r="U44">
            <v>2033502.66555556</v>
          </cell>
          <cell r="V44">
            <v>2033502.66555556</v>
          </cell>
          <cell r="W44">
            <v>61005.0799666667</v>
          </cell>
          <cell r="X44">
            <v>61005.0799666667</v>
          </cell>
          <cell r="Y44">
            <v>61005.08</v>
          </cell>
          <cell r="Z44">
            <v>0.5447017</v>
          </cell>
          <cell r="AA44">
            <v>33230</v>
          </cell>
        </row>
        <row r="45">
          <cell r="C45" t="str">
            <v>广西糖业集团柳兴制糖有限公司</v>
          </cell>
        </row>
        <row r="45">
          <cell r="H45" t="e">
            <v>#N/A</v>
          </cell>
          <cell r="I45" t="e">
            <v>#N/A</v>
          </cell>
          <cell r="J45" t="e">
            <v>#N/A</v>
          </cell>
          <cell r="K45">
            <v>16522664.75</v>
          </cell>
          <cell r="L45">
            <v>0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16522664.75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0.5447017</v>
          </cell>
          <cell r="AA45">
            <v>0</v>
          </cell>
        </row>
        <row r="46">
          <cell r="C46" t="str">
            <v>柳州市嘉德木业有限公司</v>
          </cell>
        </row>
        <row r="46">
          <cell r="E46" t="str">
            <v>是</v>
          </cell>
        </row>
        <row r="46">
          <cell r="H46" t="e">
            <v>#N/A</v>
          </cell>
          <cell r="I46" t="e">
            <v>#N/A</v>
          </cell>
          <cell r="J46">
            <v>5294836.90666667</v>
          </cell>
          <cell r="K46">
            <v>1474918.51</v>
          </cell>
          <cell r="L46">
            <v>0</v>
          </cell>
          <cell r="M46" t="e">
            <v>#N/A</v>
          </cell>
          <cell r="N46" t="e">
            <v>#N/A</v>
          </cell>
          <cell r="O46">
            <v>89719</v>
          </cell>
          <cell r="P46" t="e">
            <v>#N/A</v>
          </cell>
          <cell r="Q46" t="e">
            <v>#N/A</v>
          </cell>
          <cell r="R46">
            <v>5294836.90666667</v>
          </cell>
          <cell r="S46">
            <v>1385199.51</v>
          </cell>
          <cell r="T46">
            <v>5294836.90666667</v>
          </cell>
          <cell r="U46">
            <v>-3909637.39666667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0.5447017</v>
          </cell>
          <cell r="AA46">
            <v>0</v>
          </cell>
        </row>
        <row r="47">
          <cell r="C47" t="str">
            <v>柳州柳工叉车有限公司</v>
          </cell>
        </row>
        <row r="47">
          <cell r="F47" t="str">
            <v>是</v>
          </cell>
        </row>
        <row r="47">
          <cell r="H47">
            <v>4047707.82666667</v>
          </cell>
          <cell r="I47">
            <v>3899485.30666667</v>
          </cell>
          <cell r="J47">
            <v>3242035.90666667</v>
          </cell>
          <cell r="K47">
            <v>2920870.24</v>
          </cell>
          <cell r="L47">
            <v>0</v>
          </cell>
          <cell r="M47">
            <v>303869</v>
          </cell>
          <cell r="N47">
            <v>126098</v>
          </cell>
          <cell r="O47">
            <v>52798</v>
          </cell>
          <cell r="P47">
            <v>4047707.82666667</v>
          </cell>
          <cell r="Q47">
            <v>3595616.30666667</v>
          </cell>
          <cell r="R47">
            <v>3115937.90666667</v>
          </cell>
          <cell r="S47">
            <v>2868072.24</v>
          </cell>
          <cell r="T47">
            <v>3586420.68</v>
          </cell>
          <cell r="U47">
            <v>-718348.440000003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0.5447017</v>
          </cell>
          <cell r="AA47">
            <v>0</v>
          </cell>
        </row>
        <row r="48">
          <cell r="C48" t="str">
            <v>柳州津晶电器有限公司</v>
          </cell>
        </row>
        <row r="48">
          <cell r="E48" t="str">
            <v>是</v>
          </cell>
        </row>
        <row r="48">
          <cell r="H48" t="e">
            <v>#N/A</v>
          </cell>
          <cell r="I48">
            <v>1561299</v>
          </cell>
          <cell r="J48">
            <v>9016003.21333333</v>
          </cell>
          <cell r="K48">
            <v>14668498.28</v>
          </cell>
          <cell r="L48">
            <v>0</v>
          </cell>
          <cell r="M48" t="e">
            <v>#N/A</v>
          </cell>
          <cell r="N48">
            <v>54754</v>
          </cell>
          <cell r="O48">
            <v>151845</v>
          </cell>
          <cell r="P48" t="e">
            <v>#N/A</v>
          </cell>
          <cell r="Q48">
            <v>1561299</v>
          </cell>
          <cell r="R48">
            <v>8961249.21333333</v>
          </cell>
          <cell r="S48">
            <v>14516653.28</v>
          </cell>
          <cell r="T48">
            <v>5261274.10666666</v>
          </cell>
          <cell r="U48">
            <v>9255379.17333334</v>
          </cell>
          <cell r="V48">
            <v>9255379.17333334</v>
          </cell>
          <cell r="W48">
            <v>462768.958666667</v>
          </cell>
          <cell r="X48">
            <v>462768.958666667</v>
          </cell>
          <cell r="Y48">
            <v>462768.96</v>
          </cell>
          <cell r="Z48">
            <v>0.5447017</v>
          </cell>
          <cell r="AA48">
            <v>252071</v>
          </cell>
        </row>
        <row r="49">
          <cell r="C49" t="str">
            <v>柳州航盛科技有限公司</v>
          </cell>
        </row>
        <row r="49">
          <cell r="H49" t="e">
            <v>#N/A</v>
          </cell>
          <cell r="I49">
            <v>7995439.86666667</v>
          </cell>
          <cell r="J49">
            <v>7727158.14666667</v>
          </cell>
          <cell r="K49">
            <v>13742028.5</v>
          </cell>
          <cell r="L49">
            <v>0</v>
          </cell>
          <cell r="M49" t="e">
            <v>#N/A</v>
          </cell>
          <cell r="N49">
            <v>280399</v>
          </cell>
          <cell r="O49" t="e">
            <v>#N/A</v>
          </cell>
          <cell r="P49" t="e">
            <v>#N/A</v>
          </cell>
          <cell r="Q49">
            <v>7995439.86666667</v>
          </cell>
          <cell r="R49">
            <v>7446759.14666667</v>
          </cell>
          <cell r="S49">
            <v>13742028.5</v>
          </cell>
          <cell r="T49">
            <v>7721099.50666667</v>
          </cell>
          <cell r="U49">
            <v>6020928.99333333</v>
          </cell>
          <cell r="V49">
            <v>6020928.99333333</v>
          </cell>
          <cell r="W49">
            <v>180627.8698</v>
          </cell>
          <cell r="X49">
            <v>180627.8698</v>
          </cell>
          <cell r="Y49">
            <v>180627.87</v>
          </cell>
          <cell r="Z49">
            <v>0.5447017</v>
          </cell>
          <cell r="AA49">
            <v>98388</v>
          </cell>
        </row>
        <row r="50">
          <cell r="C50" t="str">
            <v>广西建工轨道装配预制混凝土有限公司</v>
          </cell>
        </row>
        <row r="50">
          <cell r="H50" t="e">
            <v>#N/A</v>
          </cell>
          <cell r="I50">
            <v>3844511.65333333</v>
          </cell>
          <cell r="J50">
            <v>9246796.50666667</v>
          </cell>
          <cell r="K50">
            <v>13613250.18</v>
          </cell>
          <cell r="L50">
            <v>0</v>
          </cell>
          <cell r="M50" t="e">
            <v>#N/A</v>
          </cell>
          <cell r="N50">
            <v>134826</v>
          </cell>
          <cell r="O50">
            <v>154399</v>
          </cell>
          <cell r="P50" t="e">
            <v>#N/A</v>
          </cell>
          <cell r="Q50">
            <v>3844511.65333333</v>
          </cell>
          <cell r="R50">
            <v>9111970.50666667</v>
          </cell>
          <cell r="S50">
            <v>13458851.18</v>
          </cell>
          <cell r="T50">
            <v>6478241.08</v>
          </cell>
          <cell r="U50">
            <v>6980610.1</v>
          </cell>
          <cell r="V50">
            <v>6980610.1</v>
          </cell>
          <cell r="W50">
            <v>209418.303</v>
          </cell>
          <cell r="X50">
            <v>209418.303</v>
          </cell>
          <cell r="Y50">
            <v>209418.3</v>
          </cell>
          <cell r="Z50">
            <v>0.5447017</v>
          </cell>
          <cell r="AA50">
            <v>114071</v>
          </cell>
        </row>
        <row r="51">
          <cell r="C51" t="str">
            <v>柳州市维尼汽车科技有限公司</v>
          </cell>
        </row>
        <row r="51">
          <cell r="H51" t="e">
            <v>#N/A</v>
          </cell>
          <cell r="I51">
            <v>15675952.0133333</v>
          </cell>
          <cell r="J51">
            <v>16191754.0266667</v>
          </cell>
          <cell r="K51">
            <v>13555714.36</v>
          </cell>
          <cell r="L51">
            <v>0</v>
          </cell>
          <cell r="M51" t="e">
            <v>#N/A</v>
          </cell>
          <cell r="N51">
            <v>499989</v>
          </cell>
          <cell r="O51">
            <v>241780</v>
          </cell>
          <cell r="P51" t="e">
            <v>#N/A</v>
          </cell>
          <cell r="Q51">
            <v>15675952.0133333</v>
          </cell>
          <cell r="R51">
            <v>15691765.0266667</v>
          </cell>
          <cell r="S51">
            <v>13313934.36</v>
          </cell>
          <cell r="T51">
            <v>15683858.52</v>
          </cell>
          <cell r="U51">
            <v>-2369924.16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0.5447017</v>
          </cell>
          <cell r="AA51">
            <v>0</v>
          </cell>
        </row>
        <row r="52">
          <cell r="C52" t="str">
            <v>广西金嗓子有限责任公司</v>
          </cell>
        </row>
        <row r="52">
          <cell r="H52" t="e">
            <v>#N/A</v>
          </cell>
          <cell r="I52" t="e">
            <v>#N/A</v>
          </cell>
          <cell r="J52" t="e">
            <v>#N/A</v>
          </cell>
          <cell r="K52">
            <v>10551471.66</v>
          </cell>
          <cell r="L52">
            <v>0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10551471.66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0.5447017</v>
          </cell>
          <cell r="AA52">
            <v>0</v>
          </cell>
        </row>
        <row r="53">
          <cell r="C53" t="str">
            <v>柳州松芝汽车空调有限公司</v>
          </cell>
        </row>
        <row r="53">
          <cell r="H53">
            <v>5028890.10666667</v>
          </cell>
          <cell r="I53">
            <v>6248329.82666667</v>
          </cell>
          <cell r="J53">
            <v>5837980.16</v>
          </cell>
          <cell r="K53">
            <v>7270439.55</v>
          </cell>
          <cell r="L53">
            <v>0</v>
          </cell>
          <cell r="M53">
            <v>149115</v>
          </cell>
          <cell r="N53">
            <v>213899</v>
          </cell>
          <cell r="O53">
            <v>95298</v>
          </cell>
          <cell r="P53">
            <v>5028890.10666667</v>
          </cell>
          <cell r="Q53">
            <v>6099214.82666667</v>
          </cell>
          <cell r="R53">
            <v>5624081.16</v>
          </cell>
          <cell r="S53">
            <v>7175141.55</v>
          </cell>
          <cell r="T53">
            <v>5584062.03111111</v>
          </cell>
          <cell r="U53">
            <v>1591079.51888889</v>
          </cell>
          <cell r="V53">
            <v>1591079.51888889</v>
          </cell>
          <cell r="W53">
            <v>47732.3855666666</v>
          </cell>
          <cell r="X53">
            <v>47732.3855666666</v>
          </cell>
          <cell r="Y53">
            <v>47732.39</v>
          </cell>
          <cell r="Z53">
            <v>0.5447017</v>
          </cell>
          <cell r="AA53">
            <v>26000</v>
          </cell>
        </row>
        <row r="54">
          <cell r="C54" t="str">
            <v>司能石油化工有限公司</v>
          </cell>
        </row>
        <row r="54">
          <cell r="H54">
            <v>3176173.90666667</v>
          </cell>
          <cell r="I54">
            <v>3952166.68</v>
          </cell>
          <cell r="J54">
            <v>4292706.10666667</v>
          </cell>
          <cell r="K54">
            <v>5085226.94</v>
          </cell>
          <cell r="L54">
            <v>0</v>
          </cell>
          <cell r="M54">
            <v>149785</v>
          </cell>
          <cell r="N54">
            <v>133348</v>
          </cell>
          <cell r="O54">
            <v>70479</v>
          </cell>
          <cell r="P54">
            <v>3176173.90666667</v>
          </cell>
          <cell r="Q54">
            <v>3802381.68</v>
          </cell>
          <cell r="R54">
            <v>4159358.10666667</v>
          </cell>
          <cell r="S54">
            <v>5014747.94</v>
          </cell>
          <cell r="T54">
            <v>3712637.89777778</v>
          </cell>
          <cell r="U54">
            <v>1302110.04222222</v>
          </cell>
          <cell r="V54">
            <v>1302110.04222222</v>
          </cell>
          <cell r="W54">
            <v>39063.3012666666</v>
          </cell>
          <cell r="X54">
            <v>39063.3012666666</v>
          </cell>
          <cell r="Y54">
            <v>39063.3</v>
          </cell>
          <cell r="Z54">
            <v>0.5447017</v>
          </cell>
          <cell r="AA54">
            <v>21278</v>
          </cell>
        </row>
        <row r="55">
          <cell r="C55" t="str">
            <v>广西柳州特种变压器有限责任公司</v>
          </cell>
        </row>
        <row r="55">
          <cell r="H55" t="e">
            <v>#N/A</v>
          </cell>
          <cell r="I55">
            <v>5114218.01333333</v>
          </cell>
          <cell r="J55" t="e">
            <v>#N/A</v>
          </cell>
          <cell r="K55">
            <v>12760977.81</v>
          </cell>
          <cell r="L55">
            <v>0</v>
          </cell>
          <cell r="M55" t="e">
            <v>#N/A</v>
          </cell>
          <cell r="N55">
            <v>179355</v>
          </cell>
          <cell r="O55" t="e">
            <v>#N/A</v>
          </cell>
          <cell r="P55" t="e">
            <v>#N/A</v>
          </cell>
          <cell r="Q55">
            <v>5114218.01333333</v>
          </cell>
          <cell r="R55" t="e">
            <v>#N/A</v>
          </cell>
          <cell r="S55">
            <v>12760977.81</v>
          </cell>
          <cell r="T55">
            <v>5114218.01333333</v>
          </cell>
          <cell r="U55">
            <v>7646759.79666667</v>
          </cell>
          <cell r="V55">
            <v>7646759.79666667</v>
          </cell>
          <cell r="W55">
            <v>229402.7939</v>
          </cell>
          <cell r="X55">
            <v>229402.7939</v>
          </cell>
          <cell r="Y55">
            <v>229402.79</v>
          </cell>
          <cell r="Z55">
            <v>0.5447017</v>
          </cell>
          <cell r="AA55">
            <v>124956</v>
          </cell>
        </row>
        <row r="56">
          <cell r="C56" t="str">
            <v>柳州六和方盛机械有限公司</v>
          </cell>
        </row>
        <row r="56">
          <cell r="H56">
            <v>9615522.33333333</v>
          </cell>
          <cell r="I56">
            <v>7427543.82666667</v>
          </cell>
          <cell r="J56">
            <v>7426378.30666667</v>
          </cell>
          <cell r="K56">
            <v>9989601.17</v>
          </cell>
          <cell r="L56">
            <v>0</v>
          </cell>
          <cell r="M56">
            <v>345021</v>
          </cell>
          <cell r="N56">
            <v>248383</v>
          </cell>
          <cell r="O56">
            <v>121629</v>
          </cell>
          <cell r="P56">
            <v>9615522.33333333</v>
          </cell>
          <cell r="Q56">
            <v>7082522.82666667</v>
          </cell>
          <cell r="R56">
            <v>7177995.30666667</v>
          </cell>
          <cell r="S56">
            <v>9867972.17</v>
          </cell>
          <cell r="T56">
            <v>7958680.15555556</v>
          </cell>
          <cell r="U56">
            <v>1909292.01444444</v>
          </cell>
          <cell r="V56">
            <v>1909292.01444444</v>
          </cell>
          <cell r="W56">
            <v>57278.7604333333</v>
          </cell>
          <cell r="X56">
            <v>57278.7604333333</v>
          </cell>
          <cell r="Y56">
            <v>57278.76</v>
          </cell>
          <cell r="Z56">
            <v>0.5447017</v>
          </cell>
          <cell r="AA56">
            <v>31200</v>
          </cell>
        </row>
        <row r="57">
          <cell r="C57" t="str">
            <v>广西建工轨道装配式建筑产业有限公司</v>
          </cell>
        </row>
        <row r="57">
          <cell r="G57" t="str">
            <v>是</v>
          </cell>
          <cell r="H57">
            <v>1275786.34666667</v>
          </cell>
          <cell r="I57">
            <v>4333973.90666667</v>
          </cell>
          <cell r="J57">
            <v>4400313.22666667</v>
          </cell>
          <cell r="K57">
            <v>2719140.26666667</v>
          </cell>
          <cell r="L57">
            <v>0</v>
          </cell>
          <cell r="M57">
            <v>51031</v>
          </cell>
          <cell r="N57">
            <v>150202</v>
          </cell>
          <cell r="O57">
            <v>72017</v>
          </cell>
          <cell r="P57">
            <v>1275786.34666667</v>
          </cell>
          <cell r="Q57">
            <v>4282942.90666667</v>
          </cell>
          <cell r="R57">
            <v>4250111.22666667</v>
          </cell>
          <cell r="S57">
            <v>2647123.26666667</v>
          </cell>
          <cell r="T57">
            <v>3269613.49333334</v>
          </cell>
          <cell r="U57">
            <v>-622490.226666667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0.5447017</v>
          </cell>
          <cell r="AA57">
            <v>0</v>
          </cell>
        </row>
        <row r="58">
          <cell r="C58" t="str">
            <v>柳州国轩电池有限公司</v>
          </cell>
        </row>
        <row r="58">
          <cell r="H58" t="e">
            <v>#N/A</v>
          </cell>
          <cell r="I58" t="e">
            <v>#N/A</v>
          </cell>
          <cell r="J58">
            <v>753878.293333333</v>
          </cell>
          <cell r="K58">
            <v>29074106.18</v>
          </cell>
          <cell r="L58">
            <v>0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>
            <v>753878.293333333</v>
          </cell>
          <cell r="S58">
            <v>29074106.18</v>
          </cell>
          <cell r="T58">
            <v>753878.293333333</v>
          </cell>
          <cell r="U58">
            <v>28320227.8866667</v>
          </cell>
          <cell r="V58">
            <v>28320227.8866667</v>
          </cell>
          <cell r="W58">
            <v>849606.8366</v>
          </cell>
          <cell r="X58">
            <v>849606.8366</v>
          </cell>
          <cell r="Y58">
            <v>849606.84</v>
          </cell>
          <cell r="Z58">
            <v>0.5447017</v>
          </cell>
          <cell r="AA58">
            <v>462782</v>
          </cell>
        </row>
        <row r="59">
          <cell r="C59" t="str">
            <v>广西艾盛创制科技有限公司</v>
          </cell>
        </row>
        <row r="59">
          <cell r="H59">
            <v>12130277.4666667</v>
          </cell>
          <cell r="I59">
            <v>15088396.2933333</v>
          </cell>
          <cell r="J59">
            <v>16008163.5466667</v>
          </cell>
          <cell r="K59">
            <v>11947801.06</v>
          </cell>
          <cell r="L59">
            <v>0</v>
          </cell>
          <cell r="M59">
            <v>510821</v>
          </cell>
          <cell r="N59">
            <v>471099</v>
          </cell>
          <cell r="O59">
            <v>233460</v>
          </cell>
          <cell r="P59">
            <v>12130277.4666667</v>
          </cell>
          <cell r="Q59">
            <v>14577575.2933333</v>
          </cell>
          <cell r="R59">
            <v>15537064.5466667</v>
          </cell>
          <cell r="S59">
            <v>11714341.06</v>
          </cell>
          <cell r="T59">
            <v>14081639.1022222</v>
          </cell>
          <cell r="U59">
            <v>-2367298.04222223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0.5447017</v>
          </cell>
          <cell r="AA59">
            <v>0</v>
          </cell>
        </row>
        <row r="60">
          <cell r="C60" t="str">
            <v>广西盛亚科技集团有限公司</v>
          </cell>
          <cell r="D60" t="str">
            <v>柳州市隆达丰化工科技有限公司</v>
          </cell>
        </row>
        <row r="60">
          <cell r="H60" t="e">
            <v>#N/A</v>
          </cell>
          <cell r="I60">
            <v>295238.96</v>
          </cell>
          <cell r="J60">
            <v>9073686.53333333</v>
          </cell>
          <cell r="K60">
            <v>10071943.33</v>
          </cell>
          <cell r="L60">
            <v>0</v>
          </cell>
          <cell r="M60" t="e">
            <v>#N/A</v>
          </cell>
          <cell r="N60" t="e">
            <v>#N/A</v>
          </cell>
          <cell r="O60">
            <v>142736</v>
          </cell>
          <cell r="P60" t="e">
            <v>#N/A</v>
          </cell>
          <cell r="Q60">
            <v>295238.96</v>
          </cell>
          <cell r="R60">
            <v>9073686.53333333</v>
          </cell>
          <cell r="S60">
            <v>9929207.33</v>
          </cell>
          <cell r="T60">
            <v>4684462.74666667</v>
          </cell>
          <cell r="U60">
            <v>5244744.58333333</v>
          </cell>
          <cell r="V60">
            <v>5244744.58333333</v>
          </cell>
          <cell r="W60">
            <v>157342.3375</v>
          </cell>
          <cell r="X60">
            <v>157342.3375</v>
          </cell>
          <cell r="Y60">
            <v>157342.34</v>
          </cell>
          <cell r="Z60">
            <v>0.5447017</v>
          </cell>
          <cell r="AA60">
            <v>85705</v>
          </cell>
        </row>
        <row r="61">
          <cell r="C61" t="str">
            <v>柳州市桥厦科技发展有限公司</v>
          </cell>
          <cell r="D61" t="str">
            <v>柳州市桥厦工程管材有限公司</v>
          </cell>
        </row>
        <row r="61">
          <cell r="G61" t="str">
            <v>是</v>
          </cell>
          <cell r="H61">
            <v>746267.253333333</v>
          </cell>
          <cell r="I61">
            <v>808758.306666667</v>
          </cell>
          <cell r="J61">
            <v>1657754.05333333</v>
          </cell>
          <cell r="K61">
            <v>2740878.75</v>
          </cell>
          <cell r="L61">
            <v>0</v>
          </cell>
          <cell r="M61">
            <v>42645</v>
          </cell>
          <cell r="N61">
            <v>26868</v>
          </cell>
          <cell r="O61">
            <v>27635</v>
          </cell>
          <cell r="P61">
            <v>746267.253333333</v>
          </cell>
          <cell r="Q61">
            <v>766113.306666667</v>
          </cell>
          <cell r="R61">
            <v>1630886.05333333</v>
          </cell>
          <cell r="S61">
            <v>2713243.75</v>
          </cell>
          <cell r="T61">
            <v>1047755.53777778</v>
          </cell>
          <cell r="U61">
            <v>1665488.21222222</v>
          </cell>
          <cell r="V61">
            <v>1665488.21222222</v>
          </cell>
          <cell r="W61">
            <v>99929.2927333334</v>
          </cell>
          <cell r="X61">
            <v>99929.2927333334</v>
          </cell>
          <cell r="Y61">
            <v>99929.29</v>
          </cell>
          <cell r="Z61">
            <v>0.5447017</v>
          </cell>
          <cell r="AA61">
            <v>54432</v>
          </cell>
        </row>
        <row r="62">
          <cell r="C62" t="str">
            <v>柳州西科车用材料有限公司</v>
          </cell>
        </row>
        <row r="62">
          <cell r="H62" t="e">
            <v>#N/A</v>
          </cell>
          <cell r="I62">
            <v>8530029.65333333</v>
          </cell>
          <cell r="J62">
            <v>9072619.82666667</v>
          </cell>
          <cell r="K62">
            <v>11131133.27</v>
          </cell>
          <cell r="L62">
            <v>0</v>
          </cell>
          <cell r="M62" t="e">
            <v>#N/A</v>
          </cell>
          <cell r="N62">
            <v>299146</v>
          </cell>
          <cell r="O62">
            <v>148663</v>
          </cell>
          <cell r="P62" t="e">
            <v>#N/A</v>
          </cell>
          <cell r="Q62">
            <v>8530029.65333333</v>
          </cell>
          <cell r="R62">
            <v>8773473.82666667</v>
          </cell>
          <cell r="S62">
            <v>10982470.27</v>
          </cell>
          <cell r="T62">
            <v>8651751.74</v>
          </cell>
          <cell r="U62">
            <v>2330718.53</v>
          </cell>
          <cell r="V62">
            <v>2330718.53</v>
          </cell>
          <cell r="W62">
            <v>69921.5559</v>
          </cell>
          <cell r="X62">
            <v>69921.5559</v>
          </cell>
          <cell r="Y62">
            <v>69921.56</v>
          </cell>
          <cell r="Z62">
            <v>0.5447017</v>
          </cell>
          <cell r="AA62">
            <v>38086</v>
          </cell>
        </row>
        <row r="63">
          <cell r="C63" t="str">
            <v>广西易德科技有限责任公司</v>
          </cell>
        </row>
        <row r="63">
          <cell r="F63" t="str">
            <v>是</v>
          </cell>
        </row>
        <row r="63">
          <cell r="H63">
            <v>3344316.66666667</v>
          </cell>
          <cell r="I63">
            <v>5685925.02666667</v>
          </cell>
          <cell r="J63">
            <v>6133544.18666667</v>
          </cell>
          <cell r="K63">
            <v>11048766.12</v>
          </cell>
          <cell r="L63">
            <v>0</v>
          </cell>
          <cell r="M63">
            <v>133773</v>
          </cell>
          <cell r="N63">
            <v>194713</v>
          </cell>
          <cell r="O63">
            <v>100631</v>
          </cell>
          <cell r="P63">
            <v>3344316.66666667</v>
          </cell>
          <cell r="Q63">
            <v>5552152.02666667</v>
          </cell>
          <cell r="R63">
            <v>5938831.18666667</v>
          </cell>
          <cell r="S63">
            <v>10948135.12</v>
          </cell>
          <cell r="T63">
            <v>4945099.96</v>
          </cell>
          <cell r="U63">
            <v>6003035.16</v>
          </cell>
          <cell r="V63">
            <v>6003035.16</v>
          </cell>
          <cell r="W63">
            <v>300151.758</v>
          </cell>
          <cell r="X63">
            <v>300151.758</v>
          </cell>
          <cell r="Y63">
            <v>300151.76</v>
          </cell>
          <cell r="Z63">
            <v>0.5447017</v>
          </cell>
          <cell r="AA63">
            <v>163493</v>
          </cell>
        </row>
        <row r="64">
          <cell r="C64" t="str">
            <v>柳州奥兴汽配制造有限公司</v>
          </cell>
        </row>
        <row r="64">
          <cell r="F64" t="str">
            <v>是</v>
          </cell>
        </row>
        <row r="64">
          <cell r="H64">
            <v>4628977.92</v>
          </cell>
          <cell r="I64">
            <v>3068142.08</v>
          </cell>
          <cell r="J64">
            <v>575196.746666667</v>
          </cell>
          <cell r="K64">
            <v>1511340.68</v>
          </cell>
          <cell r="L64">
            <v>0</v>
          </cell>
          <cell r="M64">
            <v>185159</v>
          </cell>
          <cell r="N64">
            <v>101105</v>
          </cell>
          <cell r="O64" t="e">
            <v>#N/A</v>
          </cell>
          <cell r="P64">
            <v>4628977.92</v>
          </cell>
          <cell r="Q64">
            <v>2882983.08</v>
          </cell>
          <cell r="R64">
            <v>474091.746666667</v>
          </cell>
          <cell r="S64">
            <v>1511340.68</v>
          </cell>
          <cell r="T64">
            <v>2662017.58222222</v>
          </cell>
          <cell r="U64">
            <v>-1150676.90222222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0.5447017</v>
          </cell>
          <cell r="AA64">
            <v>0</v>
          </cell>
        </row>
        <row r="65">
          <cell r="C65" t="str">
            <v>广西壮族自治区花红药业集团股份公司</v>
          </cell>
          <cell r="D65" t="str">
            <v>广西壮族自治区花红药业股份有限公司</v>
          </cell>
        </row>
        <row r="65">
          <cell r="F65" t="str">
            <v>是</v>
          </cell>
        </row>
        <row r="65">
          <cell r="H65">
            <v>5132325.73333333</v>
          </cell>
          <cell r="I65">
            <v>2299977.2</v>
          </cell>
          <cell r="J65">
            <v>12764633.6</v>
          </cell>
          <cell r="K65">
            <v>9950430.77</v>
          </cell>
          <cell r="L65">
            <v>0</v>
          </cell>
          <cell r="M65" t="e">
            <v>#N/A</v>
          </cell>
          <cell r="N65">
            <v>73951</v>
          </cell>
          <cell r="O65">
            <v>203641</v>
          </cell>
          <cell r="P65">
            <v>5132325.73333333</v>
          </cell>
          <cell r="Q65">
            <v>2299977.2</v>
          </cell>
          <cell r="R65">
            <v>12690682.6</v>
          </cell>
          <cell r="S65">
            <v>9746789.77</v>
          </cell>
          <cell r="T65">
            <v>6707661.84444444</v>
          </cell>
          <cell r="U65">
            <v>3039127.92555556</v>
          </cell>
          <cell r="V65">
            <v>3039127.92555556</v>
          </cell>
          <cell r="W65">
            <v>151956.396277778</v>
          </cell>
          <cell r="X65">
            <v>151956.396277778</v>
          </cell>
          <cell r="Y65">
            <v>151956.4</v>
          </cell>
          <cell r="Z65">
            <v>0.5447017</v>
          </cell>
          <cell r="AA65">
            <v>82771</v>
          </cell>
        </row>
        <row r="66">
          <cell r="C66" t="str">
            <v>柳州柳工液压件有限公司</v>
          </cell>
        </row>
        <row r="66">
          <cell r="H66">
            <v>7340800.66666667</v>
          </cell>
          <cell r="I66">
            <v>4883467.90666667</v>
          </cell>
          <cell r="J66">
            <v>6357084.61333333</v>
          </cell>
          <cell r="K66">
            <v>8804830.14</v>
          </cell>
          <cell r="L66">
            <v>0</v>
          </cell>
          <cell r="M66">
            <v>374924</v>
          </cell>
          <cell r="N66">
            <v>158114</v>
          </cell>
          <cell r="O66">
            <v>105039</v>
          </cell>
          <cell r="P66">
            <v>7340800.66666667</v>
          </cell>
          <cell r="Q66">
            <v>4508543.90666667</v>
          </cell>
          <cell r="R66">
            <v>6198970.61333333</v>
          </cell>
          <cell r="S66">
            <v>8699791.14</v>
          </cell>
          <cell r="T66">
            <v>6016105.06222222</v>
          </cell>
          <cell r="U66">
            <v>2683686.07777778</v>
          </cell>
          <cell r="V66">
            <v>2683686.07777778</v>
          </cell>
          <cell r="W66">
            <v>80510.5823333333</v>
          </cell>
          <cell r="X66">
            <v>80510.5823333333</v>
          </cell>
          <cell r="Y66">
            <v>80510.58</v>
          </cell>
          <cell r="Z66">
            <v>0.5447017</v>
          </cell>
          <cell r="AA66">
            <v>43854</v>
          </cell>
        </row>
        <row r="67">
          <cell r="C67" t="str">
            <v>柳州一阳科技股份有限公司</v>
          </cell>
        </row>
        <row r="67">
          <cell r="H67">
            <v>15535983.6</v>
          </cell>
          <cell r="I67">
            <v>10400378.5466667</v>
          </cell>
          <cell r="J67">
            <v>7821631.68</v>
          </cell>
          <cell r="K67">
            <v>10601891.69</v>
          </cell>
          <cell r="L67">
            <v>0</v>
          </cell>
          <cell r="M67">
            <v>566079</v>
          </cell>
          <cell r="N67">
            <v>344887</v>
          </cell>
          <cell r="O67">
            <v>126691</v>
          </cell>
          <cell r="P67">
            <v>15535983.6</v>
          </cell>
          <cell r="Q67">
            <v>9834299.5466667</v>
          </cell>
          <cell r="R67">
            <v>7476744.68</v>
          </cell>
          <cell r="S67">
            <v>10475200.69</v>
          </cell>
          <cell r="T67">
            <v>10949009.2755556</v>
          </cell>
          <cell r="U67">
            <v>-473808.585555566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0.5447017</v>
          </cell>
          <cell r="AA67">
            <v>0</v>
          </cell>
        </row>
        <row r="68">
          <cell r="C68" t="str">
            <v>柳州市方益机械设备有限责任公司</v>
          </cell>
        </row>
        <row r="68">
          <cell r="E68" t="str">
            <v>是</v>
          </cell>
        </row>
        <row r="68">
          <cell r="H68" t="e">
            <v>#N/A</v>
          </cell>
          <cell r="I68" t="e">
            <v>#N/A</v>
          </cell>
          <cell r="J68">
            <v>1169272.42666667</v>
          </cell>
          <cell r="K68">
            <v>10100185.57</v>
          </cell>
          <cell r="L68">
            <v>0</v>
          </cell>
          <cell r="M68" t="e">
            <v>#N/A</v>
          </cell>
          <cell r="N68" t="e">
            <v>#N/A</v>
          </cell>
          <cell r="O68">
            <v>19813</v>
          </cell>
          <cell r="P68" t="e">
            <v>#N/A</v>
          </cell>
          <cell r="Q68" t="e">
            <v>#N/A</v>
          </cell>
          <cell r="R68">
            <v>1169272.42666667</v>
          </cell>
          <cell r="S68">
            <v>10080372.57</v>
          </cell>
          <cell r="T68">
            <v>1169272.42666667</v>
          </cell>
          <cell r="U68">
            <v>8911100.14333333</v>
          </cell>
          <cell r="V68">
            <v>8911100.14333333</v>
          </cell>
          <cell r="W68">
            <v>445555.007166667</v>
          </cell>
          <cell r="X68">
            <v>445555.007166667</v>
          </cell>
          <cell r="Y68">
            <v>445555.01</v>
          </cell>
          <cell r="Z68">
            <v>0.5447017</v>
          </cell>
          <cell r="AA68">
            <v>242695</v>
          </cell>
        </row>
        <row r="69">
          <cell r="C69" t="str">
            <v>柳州东风容泰化工股份有限公司</v>
          </cell>
        </row>
        <row r="69">
          <cell r="E69" t="str">
            <v>是</v>
          </cell>
        </row>
        <row r="69">
          <cell r="H69" t="e">
            <v>#N/A</v>
          </cell>
          <cell r="I69">
            <v>22045776.6266667</v>
          </cell>
          <cell r="J69">
            <v>30625801.8933333</v>
          </cell>
          <cell r="K69">
            <v>8508229.21</v>
          </cell>
          <cell r="L69">
            <v>0</v>
          </cell>
          <cell r="M69" t="e">
            <v>#N/A</v>
          </cell>
          <cell r="N69">
            <v>667530</v>
          </cell>
          <cell r="O69">
            <v>423086</v>
          </cell>
          <cell r="P69" t="e">
            <v>#N/A</v>
          </cell>
          <cell r="Q69">
            <v>22045776.6266667</v>
          </cell>
          <cell r="R69">
            <v>29958271.8933333</v>
          </cell>
          <cell r="S69">
            <v>8085143.21</v>
          </cell>
          <cell r="T69">
            <v>26002024.26</v>
          </cell>
          <cell r="U69">
            <v>-17916881.05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0.5447017</v>
          </cell>
          <cell r="AA69">
            <v>0</v>
          </cell>
        </row>
        <row r="70">
          <cell r="C70" t="str">
            <v>广西华锐工程设计有限公司</v>
          </cell>
          <cell r="D70" t="str">
            <v>广西华锐钢铁工程设计咨询有限责任公司</v>
          </cell>
        </row>
        <row r="70">
          <cell r="H70">
            <v>3510161.6</v>
          </cell>
          <cell r="I70">
            <v>4375979.02666667</v>
          </cell>
          <cell r="J70">
            <v>9225741.30666667</v>
          </cell>
          <cell r="K70">
            <v>8623607.26666667</v>
          </cell>
          <cell r="L70">
            <v>0</v>
          </cell>
          <cell r="M70">
            <v>167373</v>
          </cell>
          <cell r="N70">
            <v>147595</v>
          </cell>
          <cell r="O70">
            <v>153826</v>
          </cell>
          <cell r="P70">
            <v>3510161.6</v>
          </cell>
          <cell r="Q70">
            <v>4208606.02666667</v>
          </cell>
          <cell r="R70">
            <v>9078146.30666667</v>
          </cell>
          <cell r="S70">
            <v>8469781.26666667</v>
          </cell>
          <cell r="T70">
            <v>5598971.31111111</v>
          </cell>
          <cell r="U70">
            <v>2870809.95555556</v>
          </cell>
          <cell r="V70">
            <v>2870809.95555556</v>
          </cell>
          <cell r="W70">
            <v>86124.2986666667</v>
          </cell>
          <cell r="X70">
            <v>86124.2986666667</v>
          </cell>
          <cell r="Y70">
            <v>86124.3</v>
          </cell>
          <cell r="Z70">
            <v>0.5447017</v>
          </cell>
          <cell r="AA70">
            <v>46912</v>
          </cell>
        </row>
        <row r="71">
          <cell r="C71" t="str">
            <v>中国重汽集团柳州运力科迪亚克机械有限责任公司</v>
          </cell>
        </row>
        <row r="71">
          <cell r="E71" t="str">
            <v>是</v>
          </cell>
        </row>
        <row r="71">
          <cell r="H71">
            <v>5925692.46666667</v>
          </cell>
          <cell r="I71">
            <v>7699947.02666667</v>
          </cell>
          <cell r="J71">
            <v>2991357.93333333</v>
          </cell>
          <cell r="K71">
            <v>8584271.03</v>
          </cell>
          <cell r="L71">
            <v>0</v>
          </cell>
          <cell r="M71">
            <v>322363</v>
          </cell>
          <cell r="N71">
            <v>258730</v>
          </cell>
          <cell r="O71">
            <v>46303</v>
          </cell>
          <cell r="P71">
            <v>5925692.46666667</v>
          </cell>
          <cell r="Q71">
            <v>7377584.02666667</v>
          </cell>
          <cell r="R71">
            <v>2732627.93333333</v>
          </cell>
          <cell r="S71">
            <v>8537968.03</v>
          </cell>
          <cell r="T71">
            <v>5345301.47555556</v>
          </cell>
          <cell r="U71">
            <v>3192666.55444444</v>
          </cell>
          <cell r="V71">
            <v>3192666.55444444</v>
          </cell>
          <cell r="W71">
            <v>159633.327722222</v>
          </cell>
          <cell r="X71">
            <v>159633.327722222</v>
          </cell>
          <cell r="Y71">
            <v>159633.33</v>
          </cell>
          <cell r="Z71">
            <v>0.5447017</v>
          </cell>
          <cell r="AA71">
            <v>86953</v>
          </cell>
        </row>
        <row r="72">
          <cell r="C72" t="str">
            <v>柳州市惠农化工有限公司</v>
          </cell>
        </row>
        <row r="72">
          <cell r="H72">
            <v>247692</v>
          </cell>
          <cell r="I72">
            <v>4477000.01333333</v>
          </cell>
          <cell r="J72">
            <v>7281479.26666667</v>
          </cell>
          <cell r="K72">
            <v>9738121.19</v>
          </cell>
          <cell r="L72">
            <v>0</v>
          </cell>
          <cell r="M72">
            <v>9908</v>
          </cell>
          <cell r="N72">
            <v>156660</v>
          </cell>
          <cell r="O72">
            <v>113562</v>
          </cell>
          <cell r="P72">
            <v>247692</v>
          </cell>
          <cell r="Q72">
            <v>4467092.01333333</v>
          </cell>
          <cell r="R72">
            <v>7124819.26666667</v>
          </cell>
          <cell r="S72">
            <v>9624559.19</v>
          </cell>
          <cell r="T72">
            <v>3946534.42666667</v>
          </cell>
          <cell r="U72">
            <v>5678024.76333333</v>
          </cell>
          <cell r="V72">
            <v>5678024.76333333</v>
          </cell>
          <cell r="W72">
            <v>170340.7429</v>
          </cell>
          <cell r="X72">
            <v>170340.7429</v>
          </cell>
          <cell r="Y72">
            <v>170340.74</v>
          </cell>
          <cell r="Z72">
            <v>0.5447017</v>
          </cell>
          <cell r="AA72">
            <v>92785</v>
          </cell>
        </row>
        <row r="73">
          <cell r="C73" t="str">
            <v>柳州源创电喷技术有限公司</v>
          </cell>
        </row>
        <row r="73">
          <cell r="G73" t="str">
            <v>是</v>
          </cell>
          <cell r="H73">
            <v>4239963.53333333</v>
          </cell>
          <cell r="I73">
            <v>7006282.37333333</v>
          </cell>
          <cell r="J73">
            <v>12503387.56</v>
          </cell>
          <cell r="K73">
            <v>9722154.57</v>
          </cell>
          <cell r="L73">
            <v>0</v>
          </cell>
          <cell r="M73">
            <v>155737</v>
          </cell>
          <cell r="N73">
            <v>240247</v>
          </cell>
          <cell r="O73">
            <v>198208</v>
          </cell>
          <cell r="P73">
            <v>4239963.53333333</v>
          </cell>
          <cell r="Q73">
            <v>6850545.37333333</v>
          </cell>
          <cell r="R73">
            <v>12263140.56</v>
          </cell>
          <cell r="S73">
            <v>9523946.57</v>
          </cell>
          <cell r="T73">
            <v>7784549.82222222</v>
          </cell>
          <cell r="U73">
            <v>1739396.74777778</v>
          </cell>
          <cell r="V73">
            <v>1739396.74777778</v>
          </cell>
          <cell r="W73">
            <v>104363.804866667</v>
          </cell>
          <cell r="X73">
            <v>104363.804866667</v>
          </cell>
          <cell r="Y73">
            <v>104363.8</v>
          </cell>
          <cell r="Z73">
            <v>0.5447017</v>
          </cell>
          <cell r="AA73">
            <v>56847</v>
          </cell>
        </row>
        <row r="74">
          <cell r="C74" t="str">
            <v>广西融水新林木业有限公司</v>
          </cell>
        </row>
        <row r="74">
          <cell r="F74" t="str">
            <v>是</v>
          </cell>
        </row>
        <row r="74">
          <cell r="H74">
            <v>77310</v>
          </cell>
          <cell r="I74">
            <v>214215.68</v>
          </cell>
          <cell r="J74">
            <v>1004415.13333333</v>
          </cell>
          <cell r="K74">
            <v>2066931.11</v>
          </cell>
          <cell r="L74">
            <v>0</v>
          </cell>
          <cell r="M74">
            <v>3092</v>
          </cell>
          <cell r="N74">
            <v>7404</v>
          </cell>
          <cell r="O74">
            <v>16894</v>
          </cell>
          <cell r="P74">
            <v>77310</v>
          </cell>
          <cell r="Q74">
            <v>211123.68</v>
          </cell>
          <cell r="R74">
            <v>997011.13333333</v>
          </cell>
          <cell r="S74">
            <v>2050037.11</v>
          </cell>
          <cell r="T74">
            <v>428481.604444443</v>
          </cell>
          <cell r="U74">
            <v>1621555.50555556</v>
          </cell>
          <cell r="V74">
            <v>1621555.50555556</v>
          </cell>
          <cell r="W74">
            <v>81077.7752777779</v>
          </cell>
          <cell r="X74">
            <v>81077.7752777779</v>
          </cell>
          <cell r="Y74">
            <v>81077.78</v>
          </cell>
          <cell r="Z74">
            <v>0.5447017</v>
          </cell>
          <cell r="AA74">
            <v>44163</v>
          </cell>
        </row>
        <row r="75">
          <cell r="C75" t="str">
            <v>广西天天乐药业股份有限公司</v>
          </cell>
        </row>
        <row r="75">
          <cell r="H75">
            <v>483319.786666667</v>
          </cell>
          <cell r="I75">
            <v>5729666.96</v>
          </cell>
          <cell r="J75">
            <v>6985570.81333333</v>
          </cell>
          <cell r="K75">
            <v>9149131.75</v>
          </cell>
          <cell r="L75">
            <v>0</v>
          </cell>
          <cell r="M75">
            <v>19333</v>
          </cell>
          <cell r="N75">
            <v>200260</v>
          </cell>
          <cell r="O75">
            <v>114975</v>
          </cell>
          <cell r="P75">
            <v>483319.786666667</v>
          </cell>
          <cell r="Q75">
            <v>5710333.96</v>
          </cell>
          <cell r="R75">
            <v>6785310.81333333</v>
          </cell>
          <cell r="S75">
            <v>9034156.75</v>
          </cell>
          <cell r="T75">
            <v>4326321.52</v>
          </cell>
          <cell r="U75">
            <v>4707835.23</v>
          </cell>
          <cell r="V75">
            <v>4707835.23</v>
          </cell>
          <cell r="W75">
            <v>141235.0569</v>
          </cell>
          <cell r="X75">
            <v>141235.0569</v>
          </cell>
          <cell r="Y75">
            <v>141235.06</v>
          </cell>
          <cell r="Z75">
            <v>0.5447017</v>
          </cell>
          <cell r="AA75">
            <v>76931</v>
          </cell>
        </row>
        <row r="76">
          <cell r="C76" t="str">
            <v>柳州市顺五科技开发有限公司</v>
          </cell>
        </row>
        <row r="76">
          <cell r="H76" t="e">
            <v>#N/A</v>
          </cell>
          <cell r="I76" t="e">
            <v>#N/A</v>
          </cell>
          <cell r="J76">
            <v>4886341.18666667</v>
          </cell>
          <cell r="K76">
            <v>7981750.17</v>
          </cell>
          <cell r="L76">
            <v>0</v>
          </cell>
          <cell r="M76" t="e">
            <v>#N/A</v>
          </cell>
          <cell r="N76" t="e">
            <v>#N/A</v>
          </cell>
          <cell r="O76">
            <v>82797</v>
          </cell>
          <cell r="P76" t="e">
            <v>#N/A</v>
          </cell>
          <cell r="Q76" t="e">
            <v>#N/A</v>
          </cell>
          <cell r="R76">
            <v>4886341.18666667</v>
          </cell>
          <cell r="S76">
            <v>7898953.17</v>
          </cell>
          <cell r="T76">
            <v>4886341.18666667</v>
          </cell>
          <cell r="U76">
            <v>3012611.98333333</v>
          </cell>
          <cell r="V76">
            <v>3012611.98333333</v>
          </cell>
          <cell r="W76">
            <v>90378.3594999999</v>
          </cell>
          <cell r="X76">
            <v>90378.3594999999</v>
          </cell>
          <cell r="Y76">
            <v>90378.36</v>
          </cell>
          <cell r="Z76">
            <v>0.5447017</v>
          </cell>
          <cell r="AA76">
            <v>49229</v>
          </cell>
        </row>
        <row r="77">
          <cell r="C77" t="str">
            <v>广西军泰建材有限公司</v>
          </cell>
        </row>
        <row r="77">
          <cell r="H77" t="e">
            <v>#N/A</v>
          </cell>
          <cell r="I77">
            <v>2021388.88</v>
          </cell>
          <cell r="J77">
            <v>8412345.05333333</v>
          </cell>
          <cell r="K77">
            <v>8439468.36</v>
          </cell>
          <cell r="L77">
            <v>0</v>
          </cell>
          <cell r="M77" t="e">
            <v>#N/A</v>
          </cell>
          <cell r="N77">
            <v>70890</v>
          </cell>
          <cell r="O77">
            <v>141343</v>
          </cell>
          <cell r="P77" t="e">
            <v>#N/A</v>
          </cell>
          <cell r="Q77">
            <v>2021388.88</v>
          </cell>
          <cell r="R77">
            <v>8341455.05333333</v>
          </cell>
          <cell r="S77">
            <v>8298125.36</v>
          </cell>
          <cell r="T77">
            <v>5181421.96666666</v>
          </cell>
          <cell r="U77">
            <v>3116703.39333333</v>
          </cell>
          <cell r="V77">
            <v>3116703.39333333</v>
          </cell>
          <cell r="W77">
            <v>93501.1018</v>
          </cell>
          <cell r="X77">
            <v>93501.1018</v>
          </cell>
          <cell r="Y77">
            <v>93501.1</v>
          </cell>
          <cell r="Z77">
            <v>0.5447017</v>
          </cell>
          <cell r="AA77">
            <v>50930</v>
          </cell>
        </row>
        <row r="78">
          <cell r="C78" t="str">
            <v>柳州市旭平首饰有限公司</v>
          </cell>
        </row>
        <row r="78">
          <cell r="H78">
            <v>7801649.2</v>
          </cell>
          <cell r="I78">
            <v>9275067.57333333</v>
          </cell>
          <cell r="J78">
            <v>2331434.21333333</v>
          </cell>
          <cell r="K78">
            <v>8050986.51</v>
          </cell>
          <cell r="L78">
            <v>0</v>
          </cell>
          <cell r="M78">
            <v>421564</v>
          </cell>
          <cell r="N78">
            <v>310490</v>
          </cell>
          <cell r="O78">
            <v>34244</v>
          </cell>
          <cell r="P78">
            <v>7801649.2</v>
          </cell>
          <cell r="Q78">
            <v>8853503.57333333</v>
          </cell>
          <cell r="R78">
            <v>2020944.21333333</v>
          </cell>
          <cell r="S78">
            <v>8016742.51</v>
          </cell>
          <cell r="T78">
            <v>6225365.66222222</v>
          </cell>
          <cell r="U78">
            <v>1791376.84777778</v>
          </cell>
          <cell r="V78">
            <v>1791376.84777778</v>
          </cell>
          <cell r="W78">
            <v>53741.3054333334</v>
          </cell>
          <cell r="X78">
            <v>53741.3054333334</v>
          </cell>
          <cell r="Y78">
            <v>53741.31</v>
          </cell>
          <cell r="Z78">
            <v>0.5447017</v>
          </cell>
          <cell r="AA78">
            <v>29273</v>
          </cell>
        </row>
        <row r="79">
          <cell r="C79" t="str">
            <v>广西顺业线缆有限公司</v>
          </cell>
        </row>
        <row r="79">
          <cell r="F79" t="str">
            <v>是</v>
          </cell>
        </row>
        <row r="79">
          <cell r="H79">
            <v>8562312.04</v>
          </cell>
          <cell r="I79">
            <v>422820.92</v>
          </cell>
          <cell r="J79">
            <v>2504431.70666667</v>
          </cell>
          <cell r="K79">
            <v>7662154.25</v>
          </cell>
          <cell r="L79">
            <v>0</v>
          </cell>
          <cell r="M79">
            <v>502657</v>
          </cell>
          <cell r="N79" t="e">
            <v>#N/A</v>
          </cell>
          <cell r="O79">
            <v>41003</v>
          </cell>
          <cell r="P79">
            <v>8562312.04</v>
          </cell>
          <cell r="Q79">
            <v>0</v>
          </cell>
          <cell r="R79">
            <v>2504431.70666667</v>
          </cell>
          <cell r="S79">
            <v>7621151.25</v>
          </cell>
          <cell r="T79">
            <v>5533371.87333333</v>
          </cell>
          <cell r="U79">
            <v>2087779.37666667</v>
          </cell>
          <cell r="V79">
            <v>2087779.37666667</v>
          </cell>
          <cell r="W79">
            <v>104388.968833333</v>
          </cell>
          <cell r="X79">
            <v>104388.968833333</v>
          </cell>
          <cell r="Y79">
            <v>104388.97</v>
          </cell>
          <cell r="Z79">
            <v>0.5447017</v>
          </cell>
          <cell r="AA79">
            <v>56861</v>
          </cell>
        </row>
        <row r="80">
          <cell r="C80" t="str">
            <v>柳州酸王泵制造股份有限公司</v>
          </cell>
        </row>
        <row r="80">
          <cell r="H80">
            <v>3179825.78666667</v>
          </cell>
          <cell r="I80">
            <v>6711954.22666667</v>
          </cell>
          <cell r="J80">
            <v>8156849.10666667</v>
          </cell>
          <cell r="K80">
            <v>8512817.28</v>
          </cell>
          <cell r="L80">
            <v>0</v>
          </cell>
          <cell r="M80">
            <v>257400</v>
          </cell>
          <cell r="N80">
            <v>226360</v>
          </cell>
          <cell r="O80">
            <v>134379</v>
          </cell>
          <cell r="P80">
            <v>3179825.78666667</v>
          </cell>
          <cell r="Q80">
            <v>6454554.22666667</v>
          </cell>
          <cell r="R80">
            <v>7930489.10666667</v>
          </cell>
          <cell r="S80">
            <v>8378438.28</v>
          </cell>
          <cell r="T80">
            <v>5854956.37333334</v>
          </cell>
          <cell r="U80">
            <v>2523481.90666666</v>
          </cell>
          <cell r="V80">
            <v>2523481.90666666</v>
          </cell>
          <cell r="W80">
            <v>75704.4571999999</v>
          </cell>
          <cell r="X80">
            <v>75704.4571999999</v>
          </cell>
          <cell r="Y80">
            <v>75704.46</v>
          </cell>
          <cell r="Z80">
            <v>0.5447017</v>
          </cell>
          <cell r="AA80">
            <v>41236</v>
          </cell>
        </row>
        <row r="81">
          <cell r="C81" t="str">
            <v>广西方鑫汽车科技有限公司</v>
          </cell>
        </row>
        <row r="81">
          <cell r="H81">
            <v>13798714.72</v>
          </cell>
          <cell r="I81">
            <v>9144661.01333333</v>
          </cell>
          <cell r="J81">
            <v>4814499.04</v>
          </cell>
          <cell r="K81">
            <v>8138069.92</v>
          </cell>
          <cell r="L81">
            <v>0</v>
          </cell>
          <cell r="M81">
            <v>591644</v>
          </cell>
          <cell r="N81">
            <v>299953</v>
          </cell>
          <cell r="O81">
            <v>76497</v>
          </cell>
          <cell r="P81">
            <v>13798714.72</v>
          </cell>
          <cell r="Q81">
            <v>8553017.01333333</v>
          </cell>
          <cell r="R81">
            <v>4514546.04</v>
          </cell>
          <cell r="S81">
            <v>8061572.92</v>
          </cell>
          <cell r="T81">
            <v>8955425.92444444</v>
          </cell>
          <cell r="U81">
            <v>-893853.004444443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0.5447017</v>
          </cell>
          <cell r="AA81">
            <v>0</v>
          </cell>
        </row>
        <row r="82">
          <cell r="C82" t="str">
            <v>广西柳城虎鹰建材有限公司</v>
          </cell>
        </row>
        <row r="82">
          <cell r="H82" t="e">
            <v>#N/A</v>
          </cell>
          <cell r="I82" t="e">
            <v>#N/A</v>
          </cell>
          <cell r="J82">
            <v>4494077.4</v>
          </cell>
          <cell r="K82">
            <v>8238662.03</v>
          </cell>
          <cell r="L82">
            <v>0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R82">
            <v>4494077.4</v>
          </cell>
          <cell r="S82">
            <v>8238662.03</v>
          </cell>
          <cell r="T82">
            <v>4494077.4</v>
          </cell>
          <cell r="U82">
            <v>3744584.63</v>
          </cell>
          <cell r="V82">
            <v>3744584.63</v>
          </cell>
          <cell r="W82">
            <v>112337.5389</v>
          </cell>
          <cell r="X82">
            <v>112337.5389</v>
          </cell>
          <cell r="Y82">
            <v>112337.54</v>
          </cell>
          <cell r="Z82">
            <v>0.5447017</v>
          </cell>
          <cell r="AA82">
            <v>61190</v>
          </cell>
        </row>
        <row r="83">
          <cell r="C83" t="str">
            <v>佛吉亚（柳州）汽车座椅有限公司</v>
          </cell>
        </row>
        <row r="83">
          <cell r="H83">
            <v>1728159.41333333</v>
          </cell>
          <cell r="I83">
            <v>7080732.22666667</v>
          </cell>
          <cell r="J83">
            <v>4916577.74666667</v>
          </cell>
          <cell r="K83">
            <v>8001089.78</v>
          </cell>
          <cell r="L83">
            <v>0</v>
          </cell>
          <cell r="M83">
            <v>69126</v>
          </cell>
          <cell r="N83">
            <v>245895</v>
          </cell>
          <cell r="O83">
            <v>79143</v>
          </cell>
          <cell r="P83">
            <v>1728159.41333333</v>
          </cell>
          <cell r="Q83">
            <v>7011606.22666667</v>
          </cell>
          <cell r="R83">
            <v>4670682.74666667</v>
          </cell>
          <cell r="S83">
            <v>7921946.78</v>
          </cell>
          <cell r="T83">
            <v>4470149.46222222</v>
          </cell>
          <cell r="U83">
            <v>3451797.31777778</v>
          </cell>
          <cell r="V83">
            <v>3451797.31777778</v>
          </cell>
          <cell r="W83">
            <v>103553.919533333</v>
          </cell>
          <cell r="X83">
            <v>103553.919533333</v>
          </cell>
          <cell r="Y83">
            <v>103553.92</v>
          </cell>
          <cell r="Z83">
            <v>0.5447017</v>
          </cell>
          <cell r="AA83">
            <v>56406</v>
          </cell>
        </row>
        <row r="84">
          <cell r="C84" t="str">
            <v>柳州桂桥缆索有限公司</v>
          </cell>
        </row>
        <row r="84">
          <cell r="F84" t="str">
            <v>是</v>
          </cell>
        </row>
        <row r="84">
          <cell r="H84">
            <v>381978.346666667</v>
          </cell>
          <cell r="I84">
            <v>2588205.08</v>
          </cell>
          <cell r="J84">
            <v>3847175.82666667</v>
          </cell>
          <cell r="K84">
            <v>6287622.52</v>
          </cell>
          <cell r="L84">
            <v>0</v>
          </cell>
          <cell r="M84">
            <v>15279</v>
          </cell>
          <cell r="N84">
            <v>90232</v>
          </cell>
          <cell r="O84">
            <v>63660</v>
          </cell>
          <cell r="P84">
            <v>381978.346666667</v>
          </cell>
          <cell r="Q84">
            <v>2572926.08</v>
          </cell>
          <cell r="R84">
            <v>3756943.82666667</v>
          </cell>
          <cell r="S84">
            <v>6223962.52</v>
          </cell>
          <cell r="T84">
            <v>2237282.75111111</v>
          </cell>
          <cell r="U84">
            <v>3986679.76888889</v>
          </cell>
          <cell r="V84">
            <v>3986679.76888889</v>
          </cell>
          <cell r="W84">
            <v>199333.988444444</v>
          </cell>
          <cell r="X84">
            <v>199333.988444444</v>
          </cell>
          <cell r="Y84">
            <v>199333.99</v>
          </cell>
          <cell r="Z84">
            <v>0.5447017</v>
          </cell>
          <cell r="AA84">
            <v>108578</v>
          </cell>
        </row>
        <row r="85">
          <cell r="C85" t="str">
            <v>广西柳州格瑞米智能装备制造有限公司</v>
          </cell>
        </row>
        <row r="85">
          <cell r="H85" t="e">
            <v>#N/A</v>
          </cell>
          <cell r="I85" t="e">
            <v>#N/A</v>
          </cell>
          <cell r="J85">
            <v>640979.706666667</v>
          </cell>
          <cell r="K85">
            <v>6452035.33</v>
          </cell>
          <cell r="L85">
            <v>0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>
            <v>640979.706666667</v>
          </cell>
          <cell r="S85">
            <v>6452035.33</v>
          </cell>
          <cell r="T85">
            <v>640979.706666667</v>
          </cell>
          <cell r="U85">
            <v>5811055.62333333</v>
          </cell>
          <cell r="V85">
            <v>5811055.62333333</v>
          </cell>
          <cell r="W85">
            <v>174331.6687</v>
          </cell>
          <cell r="X85">
            <v>174331.6687</v>
          </cell>
          <cell r="Y85">
            <v>174331.67</v>
          </cell>
          <cell r="Z85">
            <v>0.5447017</v>
          </cell>
          <cell r="AA85">
            <v>94959</v>
          </cell>
        </row>
        <row r="86">
          <cell r="C86" t="str">
            <v>广西三门江生态茶油有限责任公司</v>
          </cell>
        </row>
        <row r="86">
          <cell r="H86" t="e">
            <v>#N/A</v>
          </cell>
          <cell r="I86" t="e">
            <v>#N/A</v>
          </cell>
          <cell r="J86">
            <v>1051114</v>
          </cell>
          <cell r="K86">
            <v>1819452.39</v>
          </cell>
          <cell r="L86">
            <v>0</v>
          </cell>
          <cell r="M86" t="e">
            <v>#N/A</v>
          </cell>
          <cell r="N86" t="e">
            <v>#N/A</v>
          </cell>
          <cell r="O86">
            <v>17811</v>
          </cell>
          <cell r="P86" t="e">
            <v>#N/A</v>
          </cell>
          <cell r="Q86" t="e">
            <v>#N/A</v>
          </cell>
          <cell r="R86">
            <v>1051114</v>
          </cell>
          <cell r="S86">
            <v>1801641.39</v>
          </cell>
          <cell r="T86">
            <v>1051114</v>
          </cell>
          <cell r="U86">
            <v>750527.39</v>
          </cell>
          <cell r="V86">
            <v>750527.39</v>
          </cell>
          <cell r="W86">
            <v>22515.8217</v>
          </cell>
          <cell r="X86">
            <v>22515.8217</v>
          </cell>
          <cell r="Y86">
            <v>22515.82</v>
          </cell>
          <cell r="Z86">
            <v>0.5447017</v>
          </cell>
          <cell r="AA86">
            <v>12264</v>
          </cell>
        </row>
        <row r="87">
          <cell r="C87" t="str">
            <v>柳州日高滤清器有限责任公司</v>
          </cell>
        </row>
        <row r="87">
          <cell r="F87" t="str">
            <v>是</v>
          </cell>
        </row>
        <row r="87">
          <cell r="H87">
            <v>2753142.77333333</v>
          </cell>
          <cell r="I87">
            <v>8107153.98666667</v>
          </cell>
          <cell r="J87">
            <v>6418705.66666667</v>
          </cell>
          <cell r="K87">
            <v>7839459.96</v>
          </cell>
          <cell r="L87">
            <v>0</v>
          </cell>
          <cell r="M87">
            <v>317618</v>
          </cell>
          <cell r="N87">
            <v>273177</v>
          </cell>
          <cell r="O87">
            <v>104134</v>
          </cell>
          <cell r="P87">
            <v>2753142.77333333</v>
          </cell>
          <cell r="Q87">
            <v>7789535.98666667</v>
          </cell>
          <cell r="R87">
            <v>6145528.66666667</v>
          </cell>
          <cell r="S87">
            <v>7735325.96</v>
          </cell>
          <cell r="T87">
            <v>5562735.80888889</v>
          </cell>
          <cell r="U87">
            <v>2172590.15111111</v>
          </cell>
          <cell r="V87">
            <v>2172590.15111111</v>
          </cell>
          <cell r="W87">
            <v>108629.507555556</v>
          </cell>
          <cell r="X87">
            <v>108629.507555556</v>
          </cell>
          <cell r="Y87">
            <v>108629.51</v>
          </cell>
          <cell r="Z87">
            <v>0.5447017</v>
          </cell>
          <cell r="AA87">
            <v>59171</v>
          </cell>
        </row>
        <row r="88">
          <cell r="C88" t="str">
            <v>广西万安汽车底盘系统有限公司</v>
          </cell>
        </row>
        <row r="88">
          <cell r="H88" t="e">
            <v>#N/A</v>
          </cell>
          <cell r="I88">
            <v>1872798.74666667</v>
          </cell>
          <cell r="J88">
            <v>4712308.46666667</v>
          </cell>
          <cell r="K88">
            <v>7468367.73</v>
          </cell>
          <cell r="L88">
            <v>0</v>
          </cell>
          <cell r="M88" t="e">
            <v>#N/A</v>
          </cell>
          <cell r="N88">
            <v>65679</v>
          </cell>
          <cell r="O88">
            <v>78736</v>
          </cell>
          <cell r="P88" t="e">
            <v>#N/A</v>
          </cell>
          <cell r="Q88">
            <v>1872798.74666667</v>
          </cell>
          <cell r="R88">
            <v>4646629.46666667</v>
          </cell>
          <cell r="S88">
            <v>7389631.73</v>
          </cell>
          <cell r="T88">
            <v>3259714.10666667</v>
          </cell>
          <cell r="U88">
            <v>4129917.62333333</v>
          </cell>
          <cell r="V88">
            <v>4129917.62333333</v>
          </cell>
          <cell r="W88">
            <v>123897.5287</v>
          </cell>
          <cell r="X88">
            <v>123897.5287</v>
          </cell>
          <cell r="Y88">
            <v>123897.53</v>
          </cell>
          <cell r="Z88">
            <v>0.5447017</v>
          </cell>
          <cell r="AA88">
            <v>67487</v>
          </cell>
        </row>
        <row r="89">
          <cell r="C89" t="str">
            <v>柳州日高汽车减振技术有限责任公司</v>
          </cell>
        </row>
        <row r="89">
          <cell r="H89">
            <v>2992202.96</v>
          </cell>
          <cell r="I89">
            <v>3358965.57333333</v>
          </cell>
          <cell r="J89">
            <v>3844314.2</v>
          </cell>
          <cell r="K89">
            <v>7519999.84</v>
          </cell>
          <cell r="L89">
            <v>0</v>
          </cell>
          <cell r="M89">
            <v>119688</v>
          </cell>
          <cell r="N89">
            <v>113601</v>
          </cell>
          <cell r="O89">
            <v>63216</v>
          </cell>
          <cell r="P89">
            <v>2992202.96</v>
          </cell>
          <cell r="Q89">
            <v>3239277.57333333</v>
          </cell>
          <cell r="R89">
            <v>3730713.2</v>
          </cell>
          <cell r="S89">
            <v>7456783.84</v>
          </cell>
          <cell r="T89">
            <v>3320731.24444444</v>
          </cell>
          <cell r="U89">
            <v>4136052.59555556</v>
          </cell>
          <cell r="V89">
            <v>4136052.59555556</v>
          </cell>
          <cell r="W89">
            <v>124081.577866667</v>
          </cell>
          <cell r="X89">
            <v>124081.577866667</v>
          </cell>
          <cell r="Y89">
            <v>124081.58</v>
          </cell>
          <cell r="Z89">
            <v>0.5447017</v>
          </cell>
          <cell r="AA89">
            <v>67587</v>
          </cell>
        </row>
        <row r="90">
          <cell r="C90" t="str">
            <v>柳州乾锦智能装备股份有限公司</v>
          </cell>
          <cell r="D90" t="str">
            <v>柳州乾锦智能装备有限公司</v>
          </cell>
        </row>
        <row r="90">
          <cell r="F90" t="str">
            <v>是</v>
          </cell>
        </row>
        <row r="90">
          <cell r="H90">
            <v>4523488.28</v>
          </cell>
          <cell r="I90">
            <v>2391458.70666667</v>
          </cell>
          <cell r="J90">
            <v>3990449.13333333</v>
          </cell>
          <cell r="K90">
            <v>4188558.19</v>
          </cell>
          <cell r="L90">
            <v>0</v>
          </cell>
          <cell r="M90" t="e">
            <v>#N/A</v>
          </cell>
          <cell r="N90">
            <v>77523</v>
          </cell>
          <cell r="O90">
            <v>66303</v>
          </cell>
          <cell r="P90">
            <v>4523488.28</v>
          </cell>
          <cell r="Q90">
            <v>2391458.70666667</v>
          </cell>
          <cell r="R90">
            <v>3912926.13333333</v>
          </cell>
          <cell r="S90">
            <v>4122255.19</v>
          </cell>
          <cell r="T90">
            <v>3609291.04</v>
          </cell>
          <cell r="U90">
            <v>512964.149999999</v>
          </cell>
          <cell r="V90">
            <v>512964.149999999</v>
          </cell>
          <cell r="W90">
            <v>25648.2075</v>
          </cell>
          <cell r="X90">
            <v>25648.2075</v>
          </cell>
          <cell r="Y90">
            <v>25648.21</v>
          </cell>
          <cell r="Z90">
            <v>0.5447017</v>
          </cell>
          <cell r="AA90">
            <v>13971</v>
          </cell>
        </row>
        <row r="91">
          <cell r="C91" t="str">
            <v>广西螺霸王食品科技有限公司</v>
          </cell>
        </row>
        <row r="91">
          <cell r="H91" t="e">
            <v>#N/A</v>
          </cell>
          <cell r="I91" t="e">
            <v>#N/A</v>
          </cell>
          <cell r="J91" t="e">
            <v>#N/A</v>
          </cell>
          <cell r="K91">
            <v>7442819.92</v>
          </cell>
          <cell r="L91">
            <v>0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>
            <v>7442819.92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0.5447017</v>
          </cell>
          <cell r="AA91">
            <v>0</v>
          </cell>
        </row>
        <row r="92">
          <cell r="C92" t="str">
            <v>柳州市金元机械制造有限公司</v>
          </cell>
        </row>
        <row r="92">
          <cell r="H92">
            <v>4413685.54666667</v>
          </cell>
          <cell r="I92">
            <v>6126819.88</v>
          </cell>
          <cell r="J92">
            <v>7400255</v>
          </cell>
          <cell r="K92">
            <v>7468586.28</v>
          </cell>
          <cell r="L92">
            <v>0</v>
          </cell>
          <cell r="M92">
            <v>137747</v>
          </cell>
          <cell r="N92">
            <v>210036</v>
          </cell>
          <cell r="O92">
            <v>113363</v>
          </cell>
          <cell r="P92">
            <v>4413685.54666667</v>
          </cell>
          <cell r="Q92">
            <v>5989072.88</v>
          </cell>
          <cell r="R92">
            <v>7190219</v>
          </cell>
          <cell r="S92">
            <v>7355223.28</v>
          </cell>
          <cell r="T92">
            <v>5864325.80888889</v>
          </cell>
          <cell r="U92">
            <v>1490897.47111111</v>
          </cell>
          <cell r="V92">
            <v>1490897.47111111</v>
          </cell>
          <cell r="W92">
            <v>44726.9241333333</v>
          </cell>
          <cell r="X92">
            <v>44726.9241333333</v>
          </cell>
          <cell r="Y92">
            <v>44726.92</v>
          </cell>
          <cell r="Z92">
            <v>0.5447017</v>
          </cell>
          <cell r="AA92">
            <v>24363</v>
          </cell>
        </row>
        <row r="93">
          <cell r="C93" t="str">
            <v>柳州市利威车业橡胶机械制造有限公司</v>
          </cell>
        </row>
        <row r="93">
          <cell r="F93" t="str">
            <v>是</v>
          </cell>
        </row>
        <row r="93">
          <cell r="H93">
            <v>1350612.22666667</v>
          </cell>
          <cell r="I93">
            <v>3161999.2</v>
          </cell>
          <cell r="J93">
            <v>3939993.21333333</v>
          </cell>
          <cell r="K93">
            <v>7387502.86</v>
          </cell>
          <cell r="L93">
            <v>0</v>
          </cell>
          <cell r="M93">
            <v>54024</v>
          </cell>
          <cell r="N93">
            <v>108996</v>
          </cell>
          <cell r="O93">
            <v>64915</v>
          </cell>
          <cell r="P93">
            <v>1350612.22666667</v>
          </cell>
          <cell r="Q93">
            <v>3107975.2</v>
          </cell>
          <cell r="R93">
            <v>3830997.21333333</v>
          </cell>
          <cell r="S93">
            <v>7322587.86</v>
          </cell>
          <cell r="T93">
            <v>2763194.88</v>
          </cell>
          <cell r="U93">
            <v>4559392.98</v>
          </cell>
          <cell r="V93">
            <v>4559392.98</v>
          </cell>
          <cell r="W93">
            <v>227969.649</v>
          </cell>
          <cell r="X93">
            <v>227969.649</v>
          </cell>
          <cell r="Y93">
            <v>227969.65</v>
          </cell>
          <cell r="Z93">
            <v>0.5447017</v>
          </cell>
          <cell r="AA93">
            <v>124175</v>
          </cell>
        </row>
        <row r="94">
          <cell r="C94" t="str">
            <v>广西禾美生态农业股份有限公司</v>
          </cell>
        </row>
        <row r="94">
          <cell r="H94" t="e">
            <v>#N/A</v>
          </cell>
          <cell r="I94" t="e">
            <v>#N/A</v>
          </cell>
          <cell r="J94">
            <v>2830387.84</v>
          </cell>
          <cell r="K94">
            <v>7256514.99</v>
          </cell>
          <cell r="L94">
            <v>0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>
            <v>2830387.84</v>
          </cell>
          <cell r="S94">
            <v>7256514.99</v>
          </cell>
          <cell r="T94">
            <v>2830387.84</v>
          </cell>
          <cell r="U94">
            <v>4426127.15</v>
          </cell>
          <cell r="V94">
            <v>4426127.15</v>
          </cell>
          <cell r="W94">
            <v>132783.8145</v>
          </cell>
          <cell r="X94">
            <v>132783.8145</v>
          </cell>
          <cell r="Y94">
            <v>132783.81</v>
          </cell>
          <cell r="Z94">
            <v>0.5447017</v>
          </cell>
          <cell r="AA94">
            <v>72328</v>
          </cell>
        </row>
        <row r="95">
          <cell r="C95" t="str">
            <v>广西建工钢结构有限公司</v>
          </cell>
        </row>
        <row r="95">
          <cell r="H95" t="e">
            <v>#N/A</v>
          </cell>
          <cell r="I95" t="e">
            <v>#N/A</v>
          </cell>
          <cell r="J95">
            <v>4017125.42666667</v>
          </cell>
          <cell r="K95">
            <v>1231351.72</v>
          </cell>
          <cell r="L95">
            <v>0</v>
          </cell>
          <cell r="M95" t="e">
            <v>#N/A</v>
          </cell>
          <cell r="N95" t="e">
            <v>#N/A</v>
          </cell>
          <cell r="O95">
            <v>68069</v>
          </cell>
          <cell r="P95" t="e">
            <v>#N/A</v>
          </cell>
          <cell r="Q95" t="e">
            <v>#N/A</v>
          </cell>
          <cell r="R95">
            <v>4017125.42666667</v>
          </cell>
          <cell r="S95">
            <v>1163282.72</v>
          </cell>
          <cell r="T95">
            <v>4017125.42666667</v>
          </cell>
          <cell r="U95">
            <v>-2853842.70666667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0.5447017</v>
          </cell>
          <cell r="AA95">
            <v>0</v>
          </cell>
        </row>
        <row r="96">
          <cell r="C96" t="str">
            <v>广西柳州大都混凝土有限公司</v>
          </cell>
        </row>
        <row r="96">
          <cell r="H96" t="e">
            <v>#N/A</v>
          </cell>
          <cell r="I96" t="e">
            <v>#N/A</v>
          </cell>
          <cell r="J96">
            <v>2452020.74666667</v>
          </cell>
          <cell r="K96">
            <v>3186618.37</v>
          </cell>
          <cell r="L96">
            <v>0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>
            <v>2452020.74666667</v>
          </cell>
          <cell r="S96">
            <v>3186618.37</v>
          </cell>
          <cell r="T96">
            <v>2452020.74666667</v>
          </cell>
          <cell r="U96">
            <v>734597.62333333</v>
          </cell>
          <cell r="V96">
            <v>734597.62333333</v>
          </cell>
          <cell r="W96">
            <v>22037.9286999999</v>
          </cell>
          <cell r="X96">
            <v>22037.9286999999</v>
          </cell>
          <cell r="Y96">
            <v>22037.93</v>
          </cell>
          <cell r="Z96">
            <v>0.5447017</v>
          </cell>
          <cell r="AA96">
            <v>12004</v>
          </cell>
        </row>
        <row r="97">
          <cell r="C97" t="str">
            <v>柳州佳力电机股份有限公司</v>
          </cell>
        </row>
        <row r="97">
          <cell r="H97">
            <v>1639402.52</v>
          </cell>
          <cell r="I97">
            <v>1303832.32</v>
          </cell>
          <cell r="J97">
            <v>2430545.90666667</v>
          </cell>
          <cell r="K97">
            <v>3195950.27</v>
          </cell>
          <cell r="L97">
            <v>0</v>
          </cell>
          <cell r="M97" t="e">
            <v>#N/A</v>
          </cell>
          <cell r="N97">
            <v>45725</v>
          </cell>
          <cell r="O97">
            <v>40410</v>
          </cell>
          <cell r="P97">
            <v>1639402.52</v>
          </cell>
          <cell r="Q97">
            <v>1303832.32</v>
          </cell>
          <cell r="R97">
            <v>2384820.90666667</v>
          </cell>
          <cell r="S97">
            <v>3155540.27</v>
          </cell>
          <cell r="T97">
            <v>1776018.58222222</v>
          </cell>
          <cell r="U97">
            <v>1379521.68777778</v>
          </cell>
          <cell r="V97">
            <v>1379521.68777778</v>
          </cell>
          <cell r="W97">
            <v>41385.6506333333</v>
          </cell>
          <cell r="X97">
            <v>41385.6506333333</v>
          </cell>
          <cell r="Y97">
            <v>41385.65</v>
          </cell>
          <cell r="Z97">
            <v>0.5447017</v>
          </cell>
          <cell r="AA97">
            <v>22543</v>
          </cell>
        </row>
        <row r="98">
          <cell r="C98" t="str">
            <v>柳州市豪杰特化工机械有限责任公司</v>
          </cell>
        </row>
        <row r="98">
          <cell r="H98">
            <v>1229418.30666667</v>
          </cell>
          <cell r="I98">
            <v>1459780.04</v>
          </cell>
          <cell r="J98">
            <v>1642636.84</v>
          </cell>
          <cell r="K98">
            <v>3616012.89</v>
          </cell>
          <cell r="L98">
            <v>0</v>
          </cell>
          <cell r="M98">
            <v>93358</v>
          </cell>
          <cell r="N98">
            <v>47920</v>
          </cell>
          <cell r="O98">
            <v>27022</v>
          </cell>
          <cell r="P98">
            <v>1229418.30666667</v>
          </cell>
          <cell r="Q98">
            <v>1366422.04</v>
          </cell>
          <cell r="R98">
            <v>1594716.84</v>
          </cell>
          <cell r="S98">
            <v>3588990.89</v>
          </cell>
          <cell r="T98">
            <v>1396852.39555556</v>
          </cell>
          <cell r="U98">
            <v>2192138.49444444</v>
          </cell>
          <cell r="V98">
            <v>2192138.49444444</v>
          </cell>
          <cell r="W98">
            <v>65764.1548333333</v>
          </cell>
          <cell r="X98">
            <v>65764.1548333333</v>
          </cell>
          <cell r="Y98">
            <v>65764.15</v>
          </cell>
          <cell r="Z98">
            <v>0.5447017</v>
          </cell>
          <cell r="AA98">
            <v>35822</v>
          </cell>
        </row>
        <row r="99">
          <cell r="C99" t="str">
            <v>柳州新联北电通信科技有限公司</v>
          </cell>
        </row>
        <row r="99">
          <cell r="H99" t="e">
            <v>#N/A</v>
          </cell>
          <cell r="I99" t="e">
            <v>#N/A</v>
          </cell>
          <cell r="J99" t="e">
            <v>#N/A</v>
          </cell>
          <cell r="K99">
            <v>6923074.70666667</v>
          </cell>
          <cell r="L99">
            <v>0</v>
          </cell>
          <cell r="M99" t="e">
            <v>#N/A</v>
          </cell>
          <cell r="N99" t="e">
            <v>#N/A</v>
          </cell>
          <cell r="O99" t="e">
            <v>#N/A</v>
          </cell>
          <cell r="P99" t="e">
            <v>#N/A</v>
          </cell>
          <cell r="Q99" t="e">
            <v>#N/A</v>
          </cell>
          <cell r="R99" t="e">
            <v>#N/A</v>
          </cell>
          <cell r="S99">
            <v>6923074.70666667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0.5447017</v>
          </cell>
          <cell r="AA99">
            <v>0</v>
          </cell>
        </row>
        <row r="100">
          <cell r="C100" t="str">
            <v>柳州市回龙科技有限公司</v>
          </cell>
        </row>
        <row r="100">
          <cell r="H100" t="e">
            <v>#N/A</v>
          </cell>
          <cell r="I100">
            <v>4375000</v>
          </cell>
          <cell r="J100">
            <v>1470587.18666667</v>
          </cell>
          <cell r="K100">
            <v>4849605.19</v>
          </cell>
          <cell r="L100">
            <v>0</v>
          </cell>
          <cell r="M100" t="e">
            <v>#N/A</v>
          </cell>
          <cell r="N100">
            <v>153430</v>
          </cell>
          <cell r="O100">
            <v>22319</v>
          </cell>
          <cell r="P100" t="e">
            <v>#N/A</v>
          </cell>
          <cell r="Q100">
            <v>4375000</v>
          </cell>
          <cell r="R100">
            <v>1317157.18666667</v>
          </cell>
          <cell r="S100">
            <v>4827286.19</v>
          </cell>
          <cell r="T100">
            <v>2846078.59333334</v>
          </cell>
          <cell r="U100">
            <v>1981207.59666667</v>
          </cell>
          <cell r="V100">
            <v>1981207.59666667</v>
          </cell>
          <cell r="W100">
            <v>59436.2279</v>
          </cell>
          <cell r="X100">
            <v>59436.2279</v>
          </cell>
          <cell r="Y100">
            <v>59436.23</v>
          </cell>
          <cell r="Z100">
            <v>0.5447017</v>
          </cell>
          <cell r="AA100">
            <v>32375</v>
          </cell>
        </row>
        <row r="101">
          <cell r="C101" t="str">
            <v>柳州舜泽尔汽车零部件有限公司</v>
          </cell>
        </row>
        <row r="101">
          <cell r="H101">
            <v>1403930.72</v>
          </cell>
          <cell r="I101">
            <v>1202140.57333333</v>
          </cell>
          <cell r="J101">
            <v>2837244.18666667</v>
          </cell>
          <cell r="K101">
            <v>6463552.9</v>
          </cell>
          <cell r="L101">
            <v>0</v>
          </cell>
          <cell r="M101" t="e">
            <v>#N/A</v>
          </cell>
          <cell r="N101">
            <v>42159</v>
          </cell>
          <cell r="O101">
            <v>47362</v>
          </cell>
          <cell r="P101">
            <v>1403930.72</v>
          </cell>
          <cell r="Q101">
            <v>1202140.57333333</v>
          </cell>
          <cell r="R101">
            <v>2795085.18666667</v>
          </cell>
          <cell r="S101">
            <v>6416190.9</v>
          </cell>
          <cell r="T101">
            <v>1800385.49333333</v>
          </cell>
          <cell r="U101">
            <v>4615805.40666667</v>
          </cell>
          <cell r="V101">
            <v>4615805.40666667</v>
          </cell>
          <cell r="W101">
            <v>138474.1622</v>
          </cell>
          <cell r="X101">
            <v>138474.1622</v>
          </cell>
          <cell r="Y101">
            <v>138474.16</v>
          </cell>
          <cell r="Z101">
            <v>0.5447017</v>
          </cell>
          <cell r="AA101">
            <v>75427</v>
          </cell>
        </row>
        <row r="102">
          <cell r="C102" t="str">
            <v>柳州天海盟立电器有限公司</v>
          </cell>
        </row>
        <row r="102">
          <cell r="H102">
            <v>5254852.94666667</v>
          </cell>
          <cell r="I102">
            <v>7473320.54666667</v>
          </cell>
          <cell r="J102">
            <v>8721073.61333333</v>
          </cell>
          <cell r="K102">
            <v>6655990.41</v>
          </cell>
          <cell r="L102">
            <v>0</v>
          </cell>
          <cell r="M102">
            <v>173594</v>
          </cell>
          <cell r="N102">
            <v>256000</v>
          </cell>
          <cell r="O102">
            <v>143438</v>
          </cell>
          <cell r="P102">
            <v>5254852.94666667</v>
          </cell>
          <cell r="Q102">
            <v>7299726.54666667</v>
          </cell>
          <cell r="R102">
            <v>8465073.61333333</v>
          </cell>
          <cell r="S102">
            <v>6512552.41</v>
          </cell>
          <cell r="T102">
            <v>7006551.03555556</v>
          </cell>
          <cell r="U102">
            <v>-493998.625555556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0.5447017</v>
          </cell>
          <cell r="AA102">
            <v>0</v>
          </cell>
        </row>
        <row r="103">
          <cell r="C103" t="str">
            <v>柳州市乐哈哈食品科技有限公司</v>
          </cell>
        </row>
        <row r="103">
          <cell r="H103" t="e">
            <v>#N/A</v>
          </cell>
          <cell r="I103" t="e">
            <v>#N/A</v>
          </cell>
          <cell r="J103">
            <v>1714651.98666667</v>
          </cell>
          <cell r="K103">
            <v>4450711.54</v>
          </cell>
          <cell r="L103">
            <v>0</v>
          </cell>
          <cell r="M103" t="e">
            <v>#N/A</v>
          </cell>
          <cell r="N103" t="e">
            <v>#N/A</v>
          </cell>
          <cell r="O103">
            <v>29054</v>
          </cell>
          <cell r="P103" t="e">
            <v>#N/A</v>
          </cell>
          <cell r="Q103" t="e">
            <v>#N/A</v>
          </cell>
          <cell r="R103">
            <v>1714651.98666667</v>
          </cell>
          <cell r="S103">
            <v>4421657.54</v>
          </cell>
          <cell r="T103">
            <v>1714651.98666667</v>
          </cell>
          <cell r="U103">
            <v>2707005.55333333</v>
          </cell>
          <cell r="V103">
            <v>2707005.55333333</v>
          </cell>
          <cell r="W103">
            <v>81210.1665999999</v>
          </cell>
          <cell r="X103">
            <v>81210.1665999999</v>
          </cell>
          <cell r="Y103">
            <v>81210.17</v>
          </cell>
          <cell r="Z103">
            <v>0.5447017</v>
          </cell>
          <cell r="AA103">
            <v>44235</v>
          </cell>
        </row>
        <row r="104">
          <cell r="C104" t="str">
            <v>柳州瑞东机械制造有限公司</v>
          </cell>
          <cell r="D104" t="str">
            <v>吉凯恩动力机械（柳州）有限公司</v>
          </cell>
        </row>
        <row r="104">
          <cell r="H104">
            <v>1110071.10666667</v>
          </cell>
          <cell r="I104" t="e">
            <v>#N/A</v>
          </cell>
          <cell r="J104">
            <v>696892.786666667</v>
          </cell>
          <cell r="K104">
            <v>6622107.75</v>
          </cell>
          <cell r="L104">
            <v>0</v>
          </cell>
          <cell r="M104" t="e">
            <v>#N/A</v>
          </cell>
          <cell r="N104" t="e">
            <v>#N/A</v>
          </cell>
          <cell r="O104" t="e">
            <v>#N/A</v>
          </cell>
          <cell r="P104">
            <v>1110071.10666667</v>
          </cell>
          <cell r="Q104" t="e">
            <v>#N/A</v>
          </cell>
          <cell r="R104">
            <v>696892.786666667</v>
          </cell>
          <cell r="S104">
            <v>6622107.75</v>
          </cell>
          <cell r="T104">
            <v>903481.946666668</v>
          </cell>
          <cell r="U104">
            <v>5718625.80333333</v>
          </cell>
          <cell r="V104">
            <v>5718625.80333333</v>
          </cell>
          <cell r="W104">
            <v>171558.7741</v>
          </cell>
          <cell r="X104">
            <v>171558.7741</v>
          </cell>
          <cell r="Y104">
            <v>171558.77</v>
          </cell>
          <cell r="Z104">
            <v>0.5447017</v>
          </cell>
          <cell r="AA104">
            <v>93448</v>
          </cell>
        </row>
        <row r="105">
          <cell r="C105" t="str">
            <v>柳州市建筑设计科学研究院有限公司</v>
          </cell>
        </row>
        <row r="105">
          <cell r="H105" t="e">
            <v>#N/A</v>
          </cell>
          <cell r="I105">
            <v>6725098.96</v>
          </cell>
          <cell r="J105">
            <v>6813501.26666667</v>
          </cell>
          <cell r="K105">
            <v>6631251.41333333</v>
          </cell>
          <cell r="L105">
            <v>0</v>
          </cell>
          <cell r="M105" t="e">
            <v>#N/A</v>
          </cell>
          <cell r="N105">
            <v>235848</v>
          </cell>
          <cell r="O105">
            <v>111456</v>
          </cell>
          <cell r="P105" t="e">
            <v>#N/A</v>
          </cell>
          <cell r="Q105">
            <v>6725098.96</v>
          </cell>
          <cell r="R105">
            <v>6577653.26666667</v>
          </cell>
          <cell r="S105">
            <v>6519795.41333333</v>
          </cell>
          <cell r="T105">
            <v>6651376.11333334</v>
          </cell>
          <cell r="U105">
            <v>-131580.700000005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0.5447017</v>
          </cell>
          <cell r="AA105">
            <v>0</v>
          </cell>
        </row>
        <row r="106">
          <cell r="C106" t="str">
            <v>柳州市泰坦宇翔钢圈有限公司</v>
          </cell>
        </row>
        <row r="106">
          <cell r="H106" t="e">
            <v>#N/A</v>
          </cell>
          <cell r="I106">
            <v>2907773.97333333</v>
          </cell>
          <cell r="J106">
            <v>3362077.24</v>
          </cell>
          <cell r="K106">
            <v>11399018.38</v>
          </cell>
          <cell r="L106">
            <v>0</v>
          </cell>
          <cell r="M106" t="e">
            <v>#N/A</v>
          </cell>
          <cell r="N106">
            <v>101975</v>
          </cell>
          <cell r="O106">
            <v>55241</v>
          </cell>
          <cell r="P106" t="e">
            <v>#N/A</v>
          </cell>
          <cell r="Q106">
            <v>2907773.97333333</v>
          </cell>
          <cell r="R106">
            <v>3260102.24</v>
          </cell>
          <cell r="S106">
            <v>11343777.38</v>
          </cell>
          <cell r="T106">
            <v>3083938.10666667</v>
          </cell>
          <cell r="U106">
            <v>8259839.27333334</v>
          </cell>
          <cell r="V106">
            <v>8259839.27333334</v>
          </cell>
          <cell r="W106">
            <v>247795.1782</v>
          </cell>
          <cell r="X106">
            <v>247795.1782</v>
          </cell>
          <cell r="Y106">
            <v>247795.18</v>
          </cell>
          <cell r="Z106">
            <v>0.5447017</v>
          </cell>
          <cell r="AA106">
            <v>134974</v>
          </cell>
        </row>
        <row r="107">
          <cell r="C107" t="str">
            <v>柳城塑创科技发展有限公司</v>
          </cell>
        </row>
        <row r="107">
          <cell r="H107">
            <v>682308.946666667</v>
          </cell>
          <cell r="I107">
            <v>2543523.58666667</v>
          </cell>
          <cell r="J107">
            <v>6799747.16</v>
          </cell>
          <cell r="K107">
            <v>6854567.73</v>
          </cell>
          <cell r="L107">
            <v>0</v>
          </cell>
          <cell r="M107">
            <v>27292</v>
          </cell>
          <cell r="N107">
            <v>88243</v>
          </cell>
          <cell r="O107">
            <v>113724</v>
          </cell>
          <cell r="P107">
            <v>682308.946666667</v>
          </cell>
          <cell r="Q107">
            <v>2516231.58666667</v>
          </cell>
          <cell r="R107">
            <v>6711504.16</v>
          </cell>
          <cell r="S107">
            <v>6740843.73</v>
          </cell>
          <cell r="T107">
            <v>3303348.23111111</v>
          </cell>
          <cell r="U107">
            <v>3437495.49888889</v>
          </cell>
          <cell r="V107">
            <v>3437495.49888889</v>
          </cell>
          <cell r="W107">
            <v>103124.864966667</v>
          </cell>
          <cell r="X107">
            <v>103124.864966667</v>
          </cell>
          <cell r="Y107">
            <v>103124.86</v>
          </cell>
          <cell r="Z107">
            <v>0.5447017</v>
          </cell>
          <cell r="AA107">
            <v>56172</v>
          </cell>
        </row>
        <row r="108">
          <cell r="C108" t="str">
            <v>柳州奥德永兴汽车零部件科技有限公司</v>
          </cell>
        </row>
        <row r="108">
          <cell r="E108" t="str">
            <v>是</v>
          </cell>
        </row>
        <row r="108">
          <cell r="H108" t="e">
            <v>#N/A</v>
          </cell>
          <cell r="I108">
            <v>198812.386666667</v>
          </cell>
          <cell r="J108" t="e">
            <v>#N/A</v>
          </cell>
          <cell r="K108">
            <v>6460752</v>
          </cell>
          <cell r="L108">
            <v>0</v>
          </cell>
          <cell r="M108" t="e">
            <v>#N/A</v>
          </cell>
          <cell r="N108" t="e">
            <v>#N/A</v>
          </cell>
          <cell r="O108" t="e">
            <v>#N/A</v>
          </cell>
          <cell r="P108" t="e">
            <v>#N/A</v>
          </cell>
          <cell r="Q108">
            <v>198812.386666667</v>
          </cell>
          <cell r="R108" t="e">
            <v>#N/A</v>
          </cell>
          <cell r="S108">
            <v>6460752</v>
          </cell>
          <cell r="T108">
            <v>198812.386666667</v>
          </cell>
          <cell r="U108">
            <v>6261939.61333333</v>
          </cell>
          <cell r="V108">
            <v>6261939.61333333</v>
          </cell>
          <cell r="W108">
            <v>313096.980666667</v>
          </cell>
          <cell r="X108">
            <v>313096.980666667</v>
          </cell>
          <cell r="Y108">
            <v>313096.98</v>
          </cell>
          <cell r="Z108">
            <v>0.5447017</v>
          </cell>
          <cell r="AA108">
            <v>170544</v>
          </cell>
        </row>
        <row r="109">
          <cell r="C109" t="str">
            <v>柳州福瑞特汽车零部件有限公司</v>
          </cell>
        </row>
        <row r="109">
          <cell r="H109">
            <v>4038073.06666667</v>
          </cell>
          <cell r="I109">
            <v>12156507.9866667</v>
          </cell>
          <cell r="J109">
            <v>6857963.64</v>
          </cell>
          <cell r="K109">
            <v>6546431.36</v>
          </cell>
          <cell r="L109">
            <v>0</v>
          </cell>
          <cell r="M109" t="e">
            <v>#N/A</v>
          </cell>
          <cell r="N109">
            <v>403171</v>
          </cell>
          <cell r="O109">
            <v>109374</v>
          </cell>
          <cell r="P109">
            <v>4038073.06666667</v>
          </cell>
          <cell r="Q109">
            <v>12156507.9866667</v>
          </cell>
          <cell r="R109">
            <v>6454792.64</v>
          </cell>
          <cell r="S109">
            <v>6437057.36</v>
          </cell>
          <cell r="T109">
            <v>7549791.23111112</v>
          </cell>
          <cell r="U109">
            <v>-1112733.87111112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0.5447017</v>
          </cell>
          <cell r="AA109">
            <v>0</v>
          </cell>
        </row>
        <row r="110">
          <cell r="C110" t="str">
            <v>广西嘉诚工业有限公司</v>
          </cell>
        </row>
        <row r="110">
          <cell r="H110">
            <v>12491082.16</v>
          </cell>
          <cell r="I110">
            <v>7064126.05333333</v>
          </cell>
          <cell r="J110">
            <v>7323475.10666667</v>
          </cell>
          <cell r="K110">
            <v>6144467.98</v>
          </cell>
          <cell r="L110">
            <v>0</v>
          </cell>
          <cell r="M110">
            <v>644235</v>
          </cell>
          <cell r="N110">
            <v>225145</v>
          </cell>
          <cell r="O110">
            <v>120279</v>
          </cell>
          <cell r="P110">
            <v>12491082.16</v>
          </cell>
          <cell r="Q110">
            <v>6419891.05333333</v>
          </cell>
          <cell r="R110">
            <v>7098330.10666667</v>
          </cell>
          <cell r="S110">
            <v>6024188.98</v>
          </cell>
          <cell r="T110">
            <v>8669767.77333333</v>
          </cell>
          <cell r="U110">
            <v>-2645578.79333333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0.5447017</v>
          </cell>
          <cell r="AA110">
            <v>0</v>
          </cell>
        </row>
        <row r="111">
          <cell r="C111" t="str">
            <v>广西淞森车用部件有限公司</v>
          </cell>
        </row>
        <row r="111">
          <cell r="F111" t="str">
            <v>是</v>
          </cell>
        </row>
        <row r="111">
          <cell r="H111" t="e">
            <v>#N/A</v>
          </cell>
          <cell r="I111">
            <v>3184486.90666667</v>
          </cell>
          <cell r="J111">
            <v>4220489.09333333</v>
          </cell>
          <cell r="K111">
            <v>5160724.28</v>
          </cell>
          <cell r="L111">
            <v>0</v>
          </cell>
          <cell r="M111" t="e">
            <v>#N/A</v>
          </cell>
          <cell r="N111">
            <v>111679</v>
          </cell>
          <cell r="O111">
            <v>69622</v>
          </cell>
          <cell r="P111" t="e">
            <v>#N/A</v>
          </cell>
          <cell r="Q111">
            <v>3184486.90666667</v>
          </cell>
          <cell r="R111">
            <v>4108810.09333333</v>
          </cell>
          <cell r="S111">
            <v>5091102.28</v>
          </cell>
          <cell r="T111">
            <v>3646648.5</v>
          </cell>
          <cell r="U111">
            <v>1444453.78</v>
          </cell>
          <cell r="V111">
            <v>1444453.78</v>
          </cell>
          <cell r="W111">
            <v>72222.689</v>
          </cell>
          <cell r="X111">
            <v>72222.689</v>
          </cell>
          <cell r="Y111">
            <v>72222.69</v>
          </cell>
          <cell r="Z111">
            <v>0.5447017</v>
          </cell>
          <cell r="AA111">
            <v>39340</v>
          </cell>
        </row>
        <row r="112">
          <cell r="C112" t="str">
            <v>广西柳州桂柳牧业有限公司</v>
          </cell>
        </row>
        <row r="112">
          <cell r="H112" t="e">
            <v>#N/A</v>
          </cell>
          <cell r="I112" t="e">
            <v>#N/A</v>
          </cell>
          <cell r="J112" t="e">
            <v>#N/A</v>
          </cell>
          <cell r="K112">
            <v>4250815.72</v>
          </cell>
          <cell r="L112">
            <v>0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>
            <v>4250815.72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0.5447017</v>
          </cell>
          <cell r="AA112">
            <v>0</v>
          </cell>
        </row>
        <row r="113">
          <cell r="C113" t="str">
            <v>柳州市银瑞车业有限公司</v>
          </cell>
        </row>
        <row r="113">
          <cell r="H113">
            <v>3497778.70666667</v>
          </cell>
          <cell r="I113">
            <v>10113314.5333333</v>
          </cell>
          <cell r="J113">
            <v>4140716.10666667</v>
          </cell>
          <cell r="K113">
            <v>6418388.44</v>
          </cell>
          <cell r="L113">
            <v>0</v>
          </cell>
          <cell r="M113">
            <v>129911</v>
          </cell>
          <cell r="N113">
            <v>350116</v>
          </cell>
          <cell r="O113">
            <v>64230</v>
          </cell>
          <cell r="P113">
            <v>3497778.70666667</v>
          </cell>
          <cell r="Q113">
            <v>9983403.5333333</v>
          </cell>
          <cell r="R113">
            <v>3790600.10666667</v>
          </cell>
          <cell r="S113">
            <v>6354158.44</v>
          </cell>
          <cell r="T113">
            <v>5757260.78222221</v>
          </cell>
          <cell r="U113">
            <v>596897.657777788</v>
          </cell>
          <cell r="V113">
            <v>596897.657777788</v>
          </cell>
          <cell r="W113">
            <v>17906.9297333336</v>
          </cell>
          <cell r="X113">
            <v>17906.9297333336</v>
          </cell>
          <cell r="Y113">
            <v>17906.93</v>
          </cell>
          <cell r="Z113">
            <v>0.5447017</v>
          </cell>
          <cell r="AA113">
            <v>9754</v>
          </cell>
        </row>
        <row r="114">
          <cell r="C114" t="str">
            <v>柳州两面针股份有限公司</v>
          </cell>
        </row>
        <row r="114">
          <cell r="F114" t="str">
            <v>是</v>
          </cell>
        </row>
        <row r="114">
          <cell r="H114">
            <v>5158867.72</v>
          </cell>
          <cell r="I114">
            <v>5912920.4</v>
          </cell>
          <cell r="J114">
            <v>5479581.77333333</v>
          </cell>
          <cell r="K114">
            <v>6439825.06</v>
          </cell>
          <cell r="L114">
            <v>0</v>
          </cell>
          <cell r="M114">
            <v>181075</v>
          </cell>
          <cell r="N114">
            <v>201015</v>
          </cell>
          <cell r="O114">
            <v>89443</v>
          </cell>
          <cell r="P114">
            <v>5158867.72</v>
          </cell>
          <cell r="Q114">
            <v>5731845.4</v>
          </cell>
          <cell r="R114">
            <v>5278566.77333333</v>
          </cell>
          <cell r="S114">
            <v>6350382.06</v>
          </cell>
          <cell r="T114">
            <v>5389759.96444444</v>
          </cell>
          <cell r="U114">
            <v>960622.095555556</v>
          </cell>
          <cell r="V114">
            <v>960622.095555556</v>
          </cell>
          <cell r="W114">
            <v>48031.1047777778</v>
          </cell>
          <cell r="X114">
            <v>48031.1047777778</v>
          </cell>
          <cell r="Y114">
            <v>48031.1</v>
          </cell>
          <cell r="Z114">
            <v>0.5447017</v>
          </cell>
          <cell r="AA114">
            <v>26163</v>
          </cell>
        </row>
        <row r="115">
          <cell r="C115" t="str">
            <v>柳州市建桂汽车配件有限公司</v>
          </cell>
        </row>
        <row r="115">
          <cell r="F115" t="str">
            <v>是</v>
          </cell>
        </row>
        <row r="115">
          <cell r="H115">
            <v>1125119.73333333</v>
          </cell>
          <cell r="I115">
            <v>3586809.70666667</v>
          </cell>
          <cell r="J115">
            <v>4030989.8</v>
          </cell>
          <cell r="K115">
            <v>6389156.42</v>
          </cell>
          <cell r="L115">
            <v>0</v>
          </cell>
          <cell r="M115">
            <v>45005</v>
          </cell>
          <cell r="N115">
            <v>124210</v>
          </cell>
          <cell r="O115">
            <v>66199</v>
          </cell>
          <cell r="P115">
            <v>1125119.73333333</v>
          </cell>
          <cell r="Q115">
            <v>3541804.70666667</v>
          </cell>
          <cell r="R115">
            <v>3906779.8</v>
          </cell>
          <cell r="S115">
            <v>6322957.42</v>
          </cell>
          <cell r="T115">
            <v>2857901.41333333</v>
          </cell>
          <cell r="U115">
            <v>3465056.00666667</v>
          </cell>
          <cell r="V115">
            <v>3465056.00666667</v>
          </cell>
          <cell r="W115">
            <v>173252.800333333</v>
          </cell>
          <cell r="X115">
            <v>173252.800333333</v>
          </cell>
          <cell r="Y115">
            <v>173252.8</v>
          </cell>
          <cell r="Z115">
            <v>0.5447017</v>
          </cell>
          <cell r="AA115">
            <v>94371</v>
          </cell>
        </row>
        <row r="116">
          <cell r="C116" t="str">
            <v>广西中源机械有限公司</v>
          </cell>
        </row>
        <row r="116">
          <cell r="E116" t="str">
            <v>是</v>
          </cell>
        </row>
        <row r="116">
          <cell r="H116">
            <v>2559531.90666667</v>
          </cell>
          <cell r="I116">
            <v>1317911.72</v>
          </cell>
          <cell r="J116">
            <v>4296025.56</v>
          </cell>
          <cell r="K116">
            <v>5722169.03</v>
          </cell>
          <cell r="L116">
            <v>0</v>
          </cell>
          <cell r="M116">
            <v>134182</v>
          </cell>
          <cell r="N116">
            <v>41513</v>
          </cell>
          <cell r="O116">
            <v>72091</v>
          </cell>
          <cell r="P116">
            <v>2559531.90666667</v>
          </cell>
          <cell r="Q116">
            <v>1183729.72</v>
          </cell>
          <cell r="R116">
            <v>4254512.56</v>
          </cell>
          <cell r="S116">
            <v>5650078.03</v>
          </cell>
          <cell r="T116">
            <v>2665924.72888889</v>
          </cell>
          <cell r="U116">
            <v>2984153.30111111</v>
          </cell>
          <cell r="V116">
            <v>2984153.30111111</v>
          </cell>
          <cell r="W116">
            <v>149207.665055556</v>
          </cell>
          <cell r="X116">
            <v>149207.665055556</v>
          </cell>
          <cell r="Y116">
            <v>149207.67</v>
          </cell>
          <cell r="Z116">
            <v>0.5447017</v>
          </cell>
          <cell r="AA116">
            <v>81274</v>
          </cell>
        </row>
        <row r="117">
          <cell r="C117" t="str">
            <v>柳州市卡迪韦特汽车饰件有限公司</v>
          </cell>
        </row>
        <row r="117">
          <cell r="H117" t="e">
            <v>#N/A</v>
          </cell>
          <cell r="I117" t="e">
            <v>#N/A</v>
          </cell>
          <cell r="J117">
            <v>6922704.14666667</v>
          </cell>
          <cell r="K117">
            <v>7659071.34</v>
          </cell>
          <cell r="L117">
            <v>0</v>
          </cell>
          <cell r="M117" t="e">
            <v>#N/A</v>
          </cell>
          <cell r="N117" t="e">
            <v>#N/A</v>
          </cell>
          <cell r="O117">
            <v>117303</v>
          </cell>
          <cell r="P117" t="e">
            <v>#N/A</v>
          </cell>
          <cell r="Q117" t="e">
            <v>#N/A</v>
          </cell>
          <cell r="R117">
            <v>6922704.14666667</v>
          </cell>
          <cell r="S117">
            <v>7541768.34</v>
          </cell>
          <cell r="T117">
            <v>6922704.14666667</v>
          </cell>
          <cell r="U117">
            <v>619064.19333333</v>
          </cell>
          <cell r="V117">
            <v>619064.19333333</v>
          </cell>
          <cell r="W117">
            <v>18571.9257999999</v>
          </cell>
          <cell r="X117">
            <v>18571.9257999999</v>
          </cell>
          <cell r="Y117">
            <v>18571.93</v>
          </cell>
          <cell r="Z117">
            <v>0.5447017</v>
          </cell>
          <cell r="AA117">
            <v>10116</v>
          </cell>
        </row>
        <row r="118">
          <cell r="C118" t="str">
            <v>柳州拓普汽车部件有限公司</v>
          </cell>
        </row>
        <row r="118">
          <cell r="H118" t="e">
            <v>#N/A</v>
          </cell>
          <cell r="I118">
            <v>2058306.94666667</v>
          </cell>
          <cell r="J118">
            <v>4693249.38666667</v>
          </cell>
          <cell r="K118">
            <v>6301891.51</v>
          </cell>
          <cell r="L118">
            <v>0</v>
          </cell>
          <cell r="M118" t="e">
            <v>#N/A</v>
          </cell>
          <cell r="N118">
            <v>72184</v>
          </cell>
          <cell r="O118">
            <v>78302</v>
          </cell>
          <cell r="P118" t="e">
            <v>#N/A</v>
          </cell>
          <cell r="Q118">
            <v>2058306.94666667</v>
          </cell>
          <cell r="R118">
            <v>4621065.38666667</v>
          </cell>
          <cell r="S118">
            <v>6223589.51</v>
          </cell>
          <cell r="T118">
            <v>3339686.16666667</v>
          </cell>
          <cell r="U118">
            <v>2883903.34333333</v>
          </cell>
          <cell r="V118">
            <v>2883903.34333333</v>
          </cell>
          <cell r="W118">
            <v>86517.1002999999</v>
          </cell>
          <cell r="X118">
            <v>86517.1002999999</v>
          </cell>
          <cell r="Y118">
            <v>86517.1</v>
          </cell>
          <cell r="Z118">
            <v>0.5447017</v>
          </cell>
          <cell r="AA118">
            <v>47126</v>
          </cell>
        </row>
        <row r="119">
          <cell r="C119" t="str">
            <v>柳州市龙杰汽车配件有限责任公司</v>
          </cell>
        </row>
        <row r="119">
          <cell r="H119">
            <v>853788.586666666</v>
          </cell>
          <cell r="I119">
            <v>4156560.38666667</v>
          </cell>
          <cell r="J119">
            <v>7541286.22666667</v>
          </cell>
          <cell r="K119">
            <v>5038470.41</v>
          </cell>
          <cell r="L119">
            <v>0</v>
          </cell>
          <cell r="M119">
            <v>34152</v>
          </cell>
          <cell r="N119">
            <v>144572</v>
          </cell>
          <cell r="O119">
            <v>125335</v>
          </cell>
          <cell r="P119">
            <v>853788.586666666</v>
          </cell>
          <cell r="Q119">
            <v>4122408.38666667</v>
          </cell>
          <cell r="R119">
            <v>7396714.22666667</v>
          </cell>
          <cell r="S119">
            <v>4913135.41</v>
          </cell>
          <cell r="T119">
            <v>4124303.73333334</v>
          </cell>
          <cell r="U119">
            <v>788831.676666664</v>
          </cell>
          <cell r="V119">
            <v>788831.676666664</v>
          </cell>
          <cell r="W119">
            <v>23664.9502999999</v>
          </cell>
          <cell r="X119">
            <v>23664.9502999999</v>
          </cell>
          <cell r="Y119">
            <v>23664.95</v>
          </cell>
          <cell r="Z119">
            <v>0.5447017</v>
          </cell>
          <cell r="AA119">
            <v>12890</v>
          </cell>
        </row>
        <row r="120">
          <cell r="C120" t="str">
            <v>柳州盛泰汽车部件有限公司</v>
          </cell>
        </row>
        <row r="120">
          <cell r="H120" t="e">
            <v>#N/A</v>
          </cell>
          <cell r="I120" t="e">
            <v>#N/A</v>
          </cell>
          <cell r="J120" t="e">
            <v>#N/A</v>
          </cell>
          <cell r="K120">
            <v>5565212.95</v>
          </cell>
          <cell r="L120">
            <v>0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>
            <v>5565212.95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0.5447017</v>
          </cell>
          <cell r="AA120">
            <v>0</v>
          </cell>
        </row>
        <row r="121">
          <cell r="C121" t="str">
            <v>广西犇云科技股份有限公司</v>
          </cell>
        </row>
        <row r="121">
          <cell r="F121" t="str">
            <v>是</v>
          </cell>
        </row>
        <row r="121">
          <cell r="H121">
            <v>145474</v>
          </cell>
          <cell r="I121">
            <v>1672706.81333333</v>
          </cell>
          <cell r="J121">
            <v>1505635.14666667</v>
          </cell>
          <cell r="K121">
            <v>6221234.85333333</v>
          </cell>
          <cell r="L121">
            <v>0</v>
          </cell>
          <cell r="M121">
            <v>5819</v>
          </cell>
          <cell r="N121">
            <v>58458</v>
          </cell>
          <cell r="O121">
            <v>24522</v>
          </cell>
          <cell r="P121">
            <v>145474</v>
          </cell>
          <cell r="Q121">
            <v>1666887.81333333</v>
          </cell>
          <cell r="R121">
            <v>1447177.14666667</v>
          </cell>
          <cell r="S121">
            <v>6196712.85333333</v>
          </cell>
          <cell r="T121">
            <v>1086512.98666667</v>
          </cell>
          <cell r="U121">
            <v>5110199.86666666</v>
          </cell>
          <cell r="V121">
            <v>5110199.86666666</v>
          </cell>
          <cell r="W121">
            <v>255509.993333333</v>
          </cell>
          <cell r="X121">
            <v>255509.993333333</v>
          </cell>
          <cell r="Y121">
            <v>255509.99</v>
          </cell>
          <cell r="Z121">
            <v>0.5447017</v>
          </cell>
          <cell r="AA121">
            <v>139177</v>
          </cell>
        </row>
        <row r="122">
          <cell r="C122" t="str">
            <v>柳州市森辉机械有限公司</v>
          </cell>
        </row>
        <row r="122">
          <cell r="H122" t="e">
            <v>#N/A</v>
          </cell>
          <cell r="I122" t="e">
            <v>#N/A</v>
          </cell>
          <cell r="J122">
            <v>5604481.72</v>
          </cell>
          <cell r="K122">
            <v>6108709.58</v>
          </cell>
          <cell r="L122">
            <v>0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>
            <v>5604481.72</v>
          </cell>
          <cell r="S122">
            <v>6108709.58</v>
          </cell>
          <cell r="T122">
            <v>5604481.72</v>
          </cell>
          <cell r="U122">
            <v>504227.86</v>
          </cell>
          <cell r="V122">
            <v>504227.86</v>
          </cell>
          <cell r="W122">
            <v>15126.8358</v>
          </cell>
          <cell r="X122">
            <v>15126.8358</v>
          </cell>
          <cell r="Y122">
            <v>15126.84</v>
          </cell>
          <cell r="Z122">
            <v>0.5447017</v>
          </cell>
          <cell r="AA122">
            <v>8240</v>
          </cell>
        </row>
        <row r="123">
          <cell r="C123" t="str">
            <v>柳城县鼎森木业有限公司</v>
          </cell>
        </row>
        <row r="123">
          <cell r="H123" t="e">
            <v>#N/A</v>
          </cell>
          <cell r="I123" t="e">
            <v>#N/A</v>
          </cell>
          <cell r="J123">
            <v>5183360.05333333</v>
          </cell>
          <cell r="K123">
            <v>6188457.58</v>
          </cell>
          <cell r="L123">
            <v>0</v>
          </cell>
          <cell r="M123" t="e">
            <v>#N/A</v>
          </cell>
          <cell r="N123" t="e">
            <v>#N/A</v>
          </cell>
          <cell r="O123">
            <v>87830</v>
          </cell>
          <cell r="P123" t="e">
            <v>#N/A</v>
          </cell>
          <cell r="Q123" t="e">
            <v>#N/A</v>
          </cell>
          <cell r="R123">
            <v>5183360.05333333</v>
          </cell>
          <cell r="S123">
            <v>6100627.58</v>
          </cell>
          <cell r="T123">
            <v>5183360.05333333</v>
          </cell>
          <cell r="U123">
            <v>917267.52666667</v>
          </cell>
          <cell r="V123">
            <v>917267.52666667</v>
          </cell>
          <cell r="W123">
            <v>27518.0258000001</v>
          </cell>
          <cell r="X123">
            <v>27518.0258000001</v>
          </cell>
          <cell r="Y123">
            <v>27518.03</v>
          </cell>
          <cell r="Z123">
            <v>0.5447017</v>
          </cell>
          <cell r="AA123">
            <v>14989</v>
          </cell>
        </row>
        <row r="124">
          <cell r="C124" t="str">
            <v>广西松发线缆有限公司</v>
          </cell>
        </row>
        <row r="124">
          <cell r="H124">
            <v>42365.6</v>
          </cell>
          <cell r="I124">
            <v>5629406.72</v>
          </cell>
          <cell r="J124">
            <v>5867561.8</v>
          </cell>
          <cell r="K124">
            <v>3873645.65</v>
          </cell>
          <cell r="L124">
            <v>0</v>
          </cell>
          <cell r="M124" t="e">
            <v>#N/A</v>
          </cell>
          <cell r="N124">
            <v>197422</v>
          </cell>
          <cell r="O124" t="e">
            <v>#N/A</v>
          </cell>
          <cell r="P124">
            <v>42365.6</v>
          </cell>
          <cell r="Q124">
            <v>5629406.72</v>
          </cell>
          <cell r="R124">
            <v>5670139.8</v>
          </cell>
          <cell r="S124">
            <v>3873645.65</v>
          </cell>
          <cell r="T124">
            <v>3780637.37333333</v>
          </cell>
          <cell r="U124">
            <v>93008.2766666668</v>
          </cell>
          <cell r="V124">
            <v>93008.2766666668</v>
          </cell>
          <cell r="W124">
            <v>2790.24830000001</v>
          </cell>
          <cell r="X124">
            <v>2790.24830000001</v>
          </cell>
          <cell r="Y124">
            <v>2790.25</v>
          </cell>
          <cell r="Z124">
            <v>0.5447017</v>
          </cell>
          <cell r="AA124">
            <v>1520</v>
          </cell>
        </row>
        <row r="125">
          <cell r="C125" t="str">
            <v>柳州瑞明汽车部件制造有限公司</v>
          </cell>
        </row>
        <row r="125">
          <cell r="E125" t="str">
            <v>是</v>
          </cell>
        </row>
        <row r="125">
          <cell r="H125" t="e">
            <v>#N/A</v>
          </cell>
          <cell r="I125" t="e">
            <v>#N/A</v>
          </cell>
          <cell r="J125">
            <v>4935419.17333333</v>
          </cell>
          <cell r="K125">
            <v>6037715.42</v>
          </cell>
          <cell r="L125">
            <v>0</v>
          </cell>
          <cell r="M125" t="e">
            <v>#N/A</v>
          </cell>
          <cell r="N125" t="e">
            <v>#N/A</v>
          </cell>
          <cell r="O125">
            <v>83629</v>
          </cell>
          <cell r="P125" t="e">
            <v>#N/A</v>
          </cell>
          <cell r="Q125" t="e">
            <v>#N/A</v>
          </cell>
          <cell r="R125">
            <v>4935419.17333333</v>
          </cell>
          <cell r="S125">
            <v>5954086.42</v>
          </cell>
          <cell r="T125">
            <v>4935419.17333333</v>
          </cell>
          <cell r="U125">
            <v>1018667.24666667</v>
          </cell>
          <cell r="V125">
            <v>1018667.24666667</v>
          </cell>
          <cell r="W125">
            <v>50933.3623333335</v>
          </cell>
          <cell r="X125">
            <v>50933.3623333335</v>
          </cell>
          <cell r="Y125">
            <v>50933.36</v>
          </cell>
          <cell r="Z125">
            <v>0.5447017</v>
          </cell>
          <cell r="AA125">
            <v>27743</v>
          </cell>
        </row>
        <row r="126">
          <cell r="C126" t="str">
            <v>广西圣特药业有限公司</v>
          </cell>
        </row>
        <row r="126">
          <cell r="F126" t="str">
            <v>是</v>
          </cell>
          <cell r="G126" t="str">
            <v>是</v>
          </cell>
          <cell r="H126">
            <v>1064579.25333333</v>
          </cell>
          <cell r="I126">
            <v>227254.88</v>
          </cell>
          <cell r="J126">
            <v>2781390.49333333</v>
          </cell>
          <cell r="K126">
            <v>5537945.59</v>
          </cell>
          <cell r="L126">
            <v>0</v>
          </cell>
          <cell r="M126">
            <v>83293</v>
          </cell>
          <cell r="N126">
            <v>5048</v>
          </cell>
          <cell r="O126">
            <v>47044</v>
          </cell>
          <cell r="P126">
            <v>1064579.25333333</v>
          </cell>
          <cell r="Q126">
            <v>143961.88</v>
          </cell>
          <cell r="R126">
            <v>2776342.49333333</v>
          </cell>
          <cell r="S126">
            <v>5490901.59</v>
          </cell>
          <cell r="T126">
            <v>1328294.54222222</v>
          </cell>
          <cell r="U126">
            <v>4162607.04777778</v>
          </cell>
          <cell r="V126">
            <v>4162607.04777778</v>
          </cell>
          <cell r="W126">
            <v>249756.422866667</v>
          </cell>
          <cell r="X126">
            <v>249756.422866667</v>
          </cell>
          <cell r="Y126">
            <v>249756.42</v>
          </cell>
          <cell r="Z126">
            <v>0.5447017</v>
          </cell>
          <cell r="AA126">
            <v>136043</v>
          </cell>
        </row>
        <row r="127">
          <cell r="C127" t="str">
            <v>广西壮象木业有限公司</v>
          </cell>
        </row>
        <row r="127">
          <cell r="H127">
            <v>4611070</v>
          </cell>
          <cell r="I127">
            <v>8385806.36</v>
          </cell>
          <cell r="J127">
            <v>3797482.12</v>
          </cell>
          <cell r="K127">
            <v>6007692.81</v>
          </cell>
          <cell r="L127">
            <v>0</v>
          </cell>
          <cell r="M127">
            <v>340397</v>
          </cell>
          <cell r="N127">
            <v>282150</v>
          </cell>
          <cell r="O127">
            <v>59566</v>
          </cell>
          <cell r="P127">
            <v>4611070</v>
          </cell>
          <cell r="Q127">
            <v>8045409.36</v>
          </cell>
          <cell r="R127">
            <v>3515332.12</v>
          </cell>
          <cell r="S127">
            <v>5948126.81</v>
          </cell>
          <cell r="T127">
            <v>5390603.82666667</v>
          </cell>
          <cell r="U127">
            <v>557522.983333332</v>
          </cell>
          <cell r="V127">
            <v>557522.983333332</v>
          </cell>
          <cell r="W127">
            <v>16725.6895</v>
          </cell>
          <cell r="X127">
            <v>16725.6895</v>
          </cell>
          <cell r="Y127">
            <v>16725.69</v>
          </cell>
          <cell r="Z127">
            <v>0.5447017</v>
          </cell>
          <cell r="AA127">
            <v>9111</v>
          </cell>
        </row>
        <row r="128">
          <cell r="C128" t="str">
            <v>柳州乘龙专用车有限公司</v>
          </cell>
        </row>
        <row r="128">
          <cell r="F128" t="str">
            <v>是</v>
          </cell>
        </row>
        <row r="128">
          <cell r="H128">
            <v>3962071.21333333</v>
          </cell>
          <cell r="I128">
            <v>5075501.52</v>
          </cell>
          <cell r="J128">
            <v>8265050.54666667</v>
          </cell>
          <cell r="K128">
            <v>5781335.9</v>
          </cell>
          <cell r="L128">
            <v>0</v>
          </cell>
          <cell r="M128">
            <v>200826</v>
          </cell>
          <cell r="N128">
            <v>170954</v>
          </cell>
          <cell r="O128">
            <v>137152</v>
          </cell>
          <cell r="P128">
            <v>3962071.21333333</v>
          </cell>
          <cell r="Q128">
            <v>4874675.52</v>
          </cell>
          <cell r="R128">
            <v>8094096.54666667</v>
          </cell>
          <cell r="S128">
            <v>5644183.9</v>
          </cell>
          <cell r="T128">
            <v>5643614.42666667</v>
          </cell>
          <cell r="U128">
            <v>569.473333333619</v>
          </cell>
          <cell r="V128">
            <v>569.473333333619</v>
          </cell>
          <cell r="W128">
            <v>28.4736666666809</v>
          </cell>
          <cell r="X128">
            <v>28.4736666666809</v>
          </cell>
          <cell r="Y128">
            <v>28.47</v>
          </cell>
          <cell r="Z128">
            <v>0.5447017</v>
          </cell>
          <cell r="AA128">
            <v>16</v>
          </cell>
        </row>
        <row r="129">
          <cell r="C129" t="str">
            <v>柳州万超汽车天窗有限公司</v>
          </cell>
        </row>
        <row r="129">
          <cell r="E129" t="str">
            <v>是</v>
          </cell>
        </row>
        <row r="129">
          <cell r="H129" t="e">
            <v>#N/A</v>
          </cell>
          <cell r="I129">
            <v>2046754.64</v>
          </cell>
          <cell r="J129">
            <v>3917318.17333333</v>
          </cell>
          <cell r="K129">
            <v>6516594.73</v>
          </cell>
          <cell r="L129">
            <v>0</v>
          </cell>
          <cell r="M129" t="e">
            <v>#N/A</v>
          </cell>
          <cell r="N129">
            <v>71779</v>
          </cell>
          <cell r="O129">
            <v>65161</v>
          </cell>
          <cell r="P129" t="e">
            <v>#N/A</v>
          </cell>
          <cell r="Q129">
            <v>2046754.64</v>
          </cell>
          <cell r="R129">
            <v>3845539.17333333</v>
          </cell>
          <cell r="S129">
            <v>6451433.73</v>
          </cell>
          <cell r="T129">
            <v>2946146.90666666</v>
          </cell>
          <cell r="U129">
            <v>3505286.82333334</v>
          </cell>
          <cell r="V129">
            <v>3505286.82333334</v>
          </cell>
          <cell r="W129">
            <v>175264.341166667</v>
          </cell>
          <cell r="X129">
            <v>175264.341166667</v>
          </cell>
          <cell r="Y129">
            <v>175264.34</v>
          </cell>
          <cell r="Z129">
            <v>0.5447017</v>
          </cell>
          <cell r="AA129">
            <v>95467</v>
          </cell>
        </row>
        <row r="130">
          <cell r="C130" t="str">
            <v>柳州展南预拌混凝土有限公司</v>
          </cell>
        </row>
        <row r="130">
          <cell r="H130" t="e">
            <v>#N/A</v>
          </cell>
          <cell r="I130" t="e">
            <v>#N/A</v>
          </cell>
          <cell r="J130" t="e">
            <v>#N/A</v>
          </cell>
          <cell r="K130">
            <v>5680515.04</v>
          </cell>
          <cell r="L130">
            <v>0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>
            <v>5680515.04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0.5447017</v>
          </cell>
          <cell r="AA130">
            <v>0</v>
          </cell>
        </row>
        <row r="131">
          <cell r="C131" t="str">
            <v>广西日田药业集团有限责任公司</v>
          </cell>
        </row>
        <row r="131">
          <cell r="H131">
            <v>3999817.94666667</v>
          </cell>
          <cell r="I131">
            <v>3209809.10666667</v>
          </cell>
          <cell r="J131">
            <v>5187048.52</v>
          </cell>
          <cell r="K131">
            <v>5957110.89</v>
          </cell>
          <cell r="L131">
            <v>0</v>
          </cell>
          <cell r="M131">
            <v>159993</v>
          </cell>
          <cell r="N131">
            <v>106957</v>
          </cell>
          <cell r="O131">
            <v>86080</v>
          </cell>
          <cell r="P131">
            <v>3999817.94666667</v>
          </cell>
          <cell r="Q131">
            <v>3049816.10666667</v>
          </cell>
          <cell r="R131">
            <v>5080091.52</v>
          </cell>
          <cell r="S131">
            <v>5871030.89</v>
          </cell>
          <cell r="T131">
            <v>4043241.85777778</v>
          </cell>
          <cell r="U131">
            <v>1827789.03222222</v>
          </cell>
          <cell r="V131">
            <v>1827789.03222222</v>
          </cell>
          <cell r="W131">
            <v>54833.6709666666</v>
          </cell>
          <cell r="X131">
            <v>54833.6709666666</v>
          </cell>
          <cell r="Y131">
            <v>54833.67</v>
          </cell>
          <cell r="Z131">
            <v>0.5447017</v>
          </cell>
          <cell r="AA131">
            <v>29868</v>
          </cell>
        </row>
        <row r="132">
          <cell r="C132" t="str">
            <v>广西伍亿车灯制造有限公司</v>
          </cell>
        </row>
        <row r="132">
          <cell r="E132" t="str">
            <v>是</v>
          </cell>
        </row>
        <row r="132">
          <cell r="H132" t="e">
            <v>#N/A</v>
          </cell>
          <cell r="I132" t="e">
            <v>#N/A</v>
          </cell>
          <cell r="J132" t="e">
            <v>#N/A</v>
          </cell>
          <cell r="K132">
            <v>6075296.42</v>
          </cell>
          <cell r="L132">
            <v>0</v>
          </cell>
          <cell r="M132" t="e">
            <v>#N/A</v>
          </cell>
          <cell r="N132" t="e">
            <v>#N/A</v>
          </cell>
          <cell r="O132" t="e">
            <v>#N/A</v>
          </cell>
          <cell r="P132" t="e">
            <v>#N/A</v>
          </cell>
          <cell r="Q132" t="e">
            <v>#N/A</v>
          </cell>
          <cell r="R132" t="e">
            <v>#N/A</v>
          </cell>
          <cell r="S132">
            <v>6075296.42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0.5447017</v>
          </cell>
          <cell r="AA132">
            <v>0</v>
          </cell>
        </row>
        <row r="133">
          <cell r="C133" t="str">
            <v>鹿寨县普生化工有限责任公司</v>
          </cell>
        </row>
        <row r="133">
          <cell r="E133" t="str">
            <v>是</v>
          </cell>
        </row>
        <row r="133">
          <cell r="H133" t="e">
            <v>#N/A</v>
          </cell>
          <cell r="I133" t="e">
            <v>#N/A</v>
          </cell>
          <cell r="J133" t="e">
            <v>#N/A</v>
          </cell>
          <cell r="K133">
            <v>4547384.89</v>
          </cell>
          <cell r="L133">
            <v>0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>
            <v>4547384.89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0.5447017</v>
          </cell>
          <cell r="AA133">
            <v>0</v>
          </cell>
        </row>
        <row r="134">
          <cell r="C134" t="str">
            <v>广西顶俏食品科技集团有限公司</v>
          </cell>
          <cell r="D134" t="str">
            <v>广西顶俏食品有限公司</v>
          </cell>
        </row>
        <row r="134">
          <cell r="H134">
            <v>3386767.32</v>
          </cell>
          <cell r="I134">
            <v>6023419.24</v>
          </cell>
          <cell r="J134">
            <v>2052136</v>
          </cell>
          <cell r="K134">
            <v>5636000</v>
          </cell>
          <cell r="L134">
            <v>0</v>
          </cell>
          <cell r="M134" t="e">
            <v>#N/A</v>
          </cell>
          <cell r="N134">
            <v>202534</v>
          </cell>
          <cell r="O134">
            <v>31341</v>
          </cell>
          <cell r="P134">
            <v>3386767.32</v>
          </cell>
          <cell r="Q134">
            <v>6023419.24</v>
          </cell>
          <cell r="R134">
            <v>1849602</v>
          </cell>
          <cell r="S134">
            <v>5604659</v>
          </cell>
          <cell r="T134">
            <v>3753262.85333333</v>
          </cell>
          <cell r="U134">
            <v>1851396.14666667</v>
          </cell>
          <cell r="V134">
            <v>1851396.14666667</v>
          </cell>
          <cell r="W134">
            <v>55541.8844</v>
          </cell>
          <cell r="X134">
            <v>55541.8844</v>
          </cell>
          <cell r="Y134">
            <v>55541.88</v>
          </cell>
          <cell r="Z134">
            <v>0.5447017</v>
          </cell>
          <cell r="AA134">
            <v>30254</v>
          </cell>
        </row>
        <row r="135">
          <cell r="C135" t="str">
            <v>佛吉亚（柳州）排气控制技术有限公司</v>
          </cell>
        </row>
        <row r="135">
          <cell r="E135" t="str">
            <v>是</v>
          </cell>
        </row>
        <row r="135">
          <cell r="H135" t="e">
            <v>#N/A</v>
          </cell>
          <cell r="I135">
            <v>1403107.90666667</v>
          </cell>
          <cell r="J135">
            <v>5399652.25333333</v>
          </cell>
          <cell r="K135">
            <v>5650648.92</v>
          </cell>
          <cell r="L135">
            <v>0</v>
          </cell>
          <cell r="M135" t="e">
            <v>#N/A</v>
          </cell>
          <cell r="N135">
            <v>49206</v>
          </cell>
          <cell r="O135">
            <v>90661</v>
          </cell>
          <cell r="P135" t="e">
            <v>#N/A</v>
          </cell>
          <cell r="Q135">
            <v>1403107.90666667</v>
          </cell>
          <cell r="R135">
            <v>5350446.25333333</v>
          </cell>
          <cell r="S135">
            <v>5559987.92</v>
          </cell>
          <cell r="T135">
            <v>3376777.08</v>
          </cell>
          <cell r="U135">
            <v>2183210.84</v>
          </cell>
          <cell r="V135">
            <v>2183210.84</v>
          </cell>
          <cell r="W135">
            <v>109160.542</v>
          </cell>
          <cell r="X135">
            <v>109160.542</v>
          </cell>
          <cell r="Y135">
            <v>109160.54</v>
          </cell>
          <cell r="Z135">
            <v>0.5447017</v>
          </cell>
          <cell r="AA135">
            <v>59460</v>
          </cell>
        </row>
        <row r="136">
          <cell r="C136" t="str">
            <v>广西卡维迪夫密封系统有限公司</v>
          </cell>
        </row>
        <row r="136">
          <cell r="H136" t="e">
            <v>#N/A</v>
          </cell>
          <cell r="I136">
            <v>1992095.30666667</v>
          </cell>
          <cell r="J136">
            <v>4765253.16</v>
          </cell>
          <cell r="K136">
            <v>5669829.45</v>
          </cell>
          <cell r="L136">
            <v>0</v>
          </cell>
          <cell r="M136" t="e">
            <v>#N/A</v>
          </cell>
          <cell r="N136">
            <v>69863</v>
          </cell>
          <cell r="O136">
            <v>79562</v>
          </cell>
          <cell r="P136" t="e">
            <v>#N/A</v>
          </cell>
          <cell r="Q136">
            <v>1992095.30666667</v>
          </cell>
          <cell r="R136">
            <v>4695390.16</v>
          </cell>
          <cell r="S136">
            <v>5590267.45</v>
          </cell>
          <cell r="T136">
            <v>3343742.73333334</v>
          </cell>
          <cell r="U136">
            <v>2246524.71666666</v>
          </cell>
          <cell r="V136">
            <v>2246524.71666666</v>
          </cell>
          <cell r="W136">
            <v>67395.7414999999</v>
          </cell>
          <cell r="X136">
            <v>67395.7414999999</v>
          </cell>
          <cell r="Y136">
            <v>67395.74</v>
          </cell>
          <cell r="Z136">
            <v>0.5447017</v>
          </cell>
          <cell r="AA136">
            <v>36711</v>
          </cell>
        </row>
        <row r="137">
          <cell r="C137" t="str">
            <v>柳州诚飞汽车零部件有限公司</v>
          </cell>
        </row>
        <row r="137">
          <cell r="E137" t="str">
            <v>是</v>
          </cell>
        </row>
        <row r="137">
          <cell r="H137" t="e">
            <v>#N/A</v>
          </cell>
          <cell r="I137" t="e">
            <v>#N/A</v>
          </cell>
          <cell r="J137">
            <v>1376452.32</v>
          </cell>
          <cell r="K137">
            <v>5600410.53</v>
          </cell>
          <cell r="L137">
            <v>0</v>
          </cell>
          <cell r="M137" t="e">
            <v>#N/A</v>
          </cell>
          <cell r="N137" t="e">
            <v>#N/A</v>
          </cell>
          <cell r="O137">
            <v>23324</v>
          </cell>
          <cell r="P137" t="e">
            <v>#N/A</v>
          </cell>
          <cell r="Q137" t="e">
            <v>#N/A</v>
          </cell>
          <cell r="R137">
            <v>1376452.32</v>
          </cell>
          <cell r="S137">
            <v>5577086.53</v>
          </cell>
          <cell r="T137">
            <v>1376452.32</v>
          </cell>
          <cell r="U137">
            <v>4200634.21</v>
          </cell>
          <cell r="V137">
            <v>4200634.21</v>
          </cell>
          <cell r="W137">
            <v>210031.7105</v>
          </cell>
          <cell r="X137">
            <v>210031.7105</v>
          </cell>
          <cell r="Y137">
            <v>210031.71</v>
          </cell>
          <cell r="Z137">
            <v>0.5447017</v>
          </cell>
          <cell r="AA137">
            <v>114405</v>
          </cell>
        </row>
        <row r="138">
          <cell r="C138" t="str">
            <v>柳工柳州铸造有限公司</v>
          </cell>
        </row>
        <row r="138">
          <cell r="H138" t="e">
            <v>#N/A</v>
          </cell>
          <cell r="I138">
            <v>5269331.78666667</v>
          </cell>
          <cell r="J138">
            <v>3753251.77333333</v>
          </cell>
          <cell r="K138">
            <v>5668075.84</v>
          </cell>
          <cell r="L138">
            <v>0</v>
          </cell>
          <cell r="M138" t="e">
            <v>#N/A</v>
          </cell>
          <cell r="N138">
            <v>184794</v>
          </cell>
          <cell r="O138">
            <v>60466</v>
          </cell>
          <cell r="P138" t="e">
            <v>#N/A</v>
          </cell>
          <cell r="Q138">
            <v>5269331.78666667</v>
          </cell>
          <cell r="R138">
            <v>3568457.77333333</v>
          </cell>
          <cell r="S138">
            <v>5607609.84</v>
          </cell>
          <cell r="T138">
            <v>4418894.78</v>
          </cell>
          <cell r="U138">
            <v>1188715.06</v>
          </cell>
          <cell r="V138">
            <v>1188715.06</v>
          </cell>
          <cell r="W138">
            <v>35661.4518</v>
          </cell>
          <cell r="X138">
            <v>35661.4518</v>
          </cell>
          <cell r="Y138">
            <v>35661.45</v>
          </cell>
          <cell r="Z138">
            <v>0.5447017</v>
          </cell>
          <cell r="AA138">
            <v>19425</v>
          </cell>
        </row>
        <row r="139">
          <cell r="C139" t="str">
            <v>柳州帮福科技有限公司</v>
          </cell>
        </row>
        <row r="139">
          <cell r="E139" t="str">
            <v>是</v>
          </cell>
        </row>
        <row r="139">
          <cell r="H139" t="e">
            <v>#N/A</v>
          </cell>
          <cell r="I139" t="e">
            <v>#N/A</v>
          </cell>
          <cell r="J139" t="e">
            <v>#N/A</v>
          </cell>
          <cell r="K139">
            <v>5443613.42666667</v>
          </cell>
          <cell r="L139">
            <v>0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>
            <v>5443613.42666667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0.5447017</v>
          </cell>
          <cell r="AA139">
            <v>0</v>
          </cell>
        </row>
        <row r="140">
          <cell r="C140" t="str">
            <v>柳州辉视科技有限公司</v>
          </cell>
        </row>
        <row r="140">
          <cell r="H140" t="e">
            <v>#N/A</v>
          </cell>
          <cell r="I140" t="e">
            <v>#N/A</v>
          </cell>
          <cell r="J140">
            <v>3233953</v>
          </cell>
          <cell r="K140">
            <v>5477598</v>
          </cell>
          <cell r="L140">
            <v>0</v>
          </cell>
          <cell r="M140" t="e">
            <v>#N/A</v>
          </cell>
          <cell r="N140" t="e">
            <v>#N/A</v>
          </cell>
          <cell r="O140">
            <v>54798</v>
          </cell>
          <cell r="P140" t="e">
            <v>#N/A</v>
          </cell>
          <cell r="Q140" t="e">
            <v>#N/A</v>
          </cell>
          <cell r="R140">
            <v>3233953</v>
          </cell>
          <cell r="S140">
            <v>5422800</v>
          </cell>
          <cell r="T140">
            <v>3233953</v>
          </cell>
          <cell r="U140">
            <v>2188847</v>
          </cell>
          <cell r="V140">
            <v>2188847</v>
          </cell>
          <cell r="W140">
            <v>65665.41</v>
          </cell>
          <cell r="X140">
            <v>65665.41</v>
          </cell>
          <cell r="Y140">
            <v>65665.41</v>
          </cell>
          <cell r="Z140">
            <v>0.5447017</v>
          </cell>
          <cell r="AA140">
            <v>35768</v>
          </cell>
        </row>
        <row r="141">
          <cell r="C141" t="str">
            <v>佛吉亚（柳州）汽车内饰系统有限公司</v>
          </cell>
        </row>
        <row r="141">
          <cell r="H141" t="e">
            <v>#N/A</v>
          </cell>
          <cell r="I141">
            <v>9109194.41333333</v>
          </cell>
          <cell r="J141">
            <v>10370686.4666667</v>
          </cell>
          <cell r="K141">
            <v>7060456.92</v>
          </cell>
          <cell r="L141">
            <v>0</v>
          </cell>
          <cell r="M141" t="e">
            <v>#N/A</v>
          </cell>
          <cell r="N141">
            <v>319458</v>
          </cell>
          <cell r="O141">
            <v>170098</v>
          </cell>
          <cell r="P141" t="e">
            <v>#N/A</v>
          </cell>
          <cell r="Q141">
            <v>9109194.41333333</v>
          </cell>
          <cell r="R141">
            <v>10051228.4666667</v>
          </cell>
          <cell r="S141">
            <v>6890358.92</v>
          </cell>
          <cell r="T141">
            <v>9580211.44000002</v>
          </cell>
          <cell r="U141">
            <v>-2689852.52000002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0.5447017</v>
          </cell>
          <cell r="AA141">
            <v>0</v>
          </cell>
        </row>
        <row r="142">
          <cell r="C142" t="str">
            <v>广西鲁板铝合金模板有限公司</v>
          </cell>
        </row>
        <row r="142">
          <cell r="H142" t="e">
            <v>#N/A</v>
          </cell>
          <cell r="I142" t="e">
            <v>#N/A</v>
          </cell>
          <cell r="J142">
            <v>1551159.78666667</v>
          </cell>
          <cell r="K142">
            <v>2091364.68</v>
          </cell>
          <cell r="L142">
            <v>0</v>
          </cell>
          <cell r="M142" t="e">
            <v>#N/A</v>
          </cell>
          <cell r="N142" t="e">
            <v>#N/A</v>
          </cell>
          <cell r="O142">
            <v>26284</v>
          </cell>
          <cell r="P142" t="e">
            <v>#N/A</v>
          </cell>
          <cell r="Q142" t="e">
            <v>#N/A</v>
          </cell>
          <cell r="R142">
            <v>1551159.78666667</v>
          </cell>
          <cell r="S142">
            <v>2065080.68</v>
          </cell>
          <cell r="T142">
            <v>1551159.78666667</v>
          </cell>
          <cell r="U142">
            <v>513920.89333333</v>
          </cell>
          <cell r="V142">
            <v>513920.89333333</v>
          </cell>
          <cell r="W142">
            <v>15417.6267999999</v>
          </cell>
          <cell r="X142">
            <v>15417.6267999999</v>
          </cell>
          <cell r="Y142">
            <v>15417.63</v>
          </cell>
          <cell r="Z142">
            <v>0.5447017</v>
          </cell>
          <cell r="AA142">
            <v>8398</v>
          </cell>
        </row>
        <row r="143">
          <cell r="C143" t="str">
            <v>柳州十一冶机械制造有限责任公司</v>
          </cell>
        </row>
        <row r="143">
          <cell r="E143" t="str">
            <v>是</v>
          </cell>
        </row>
        <row r="143">
          <cell r="H143" t="e">
            <v>#N/A</v>
          </cell>
          <cell r="I143">
            <v>751496.453333333</v>
          </cell>
          <cell r="J143">
            <v>2703314.56</v>
          </cell>
          <cell r="K143">
            <v>5259178.05</v>
          </cell>
          <cell r="L143">
            <v>0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>
            <v>751496.453333333</v>
          </cell>
          <cell r="R143">
            <v>2703314.56</v>
          </cell>
          <cell r="S143">
            <v>5259178.05</v>
          </cell>
          <cell r="T143">
            <v>1727405.50666667</v>
          </cell>
          <cell r="U143">
            <v>3531772.54333333</v>
          </cell>
          <cell r="V143">
            <v>3531772.54333333</v>
          </cell>
          <cell r="W143">
            <v>176588.627166667</v>
          </cell>
          <cell r="X143">
            <v>176588.627166667</v>
          </cell>
          <cell r="Y143">
            <v>176588.63</v>
          </cell>
          <cell r="Z143">
            <v>0.5447017</v>
          </cell>
          <cell r="AA143">
            <v>96188</v>
          </cell>
        </row>
        <row r="144">
          <cell r="C144" t="str">
            <v>广西柳电电气股份有限公司</v>
          </cell>
        </row>
        <row r="144">
          <cell r="H144">
            <v>2882069.33333333</v>
          </cell>
          <cell r="I144">
            <v>4671167.02666667</v>
          </cell>
          <cell r="J144">
            <v>5676601.16</v>
          </cell>
          <cell r="K144">
            <v>5299090.55</v>
          </cell>
          <cell r="L144">
            <v>0</v>
          </cell>
          <cell r="M144">
            <v>115283</v>
          </cell>
          <cell r="N144">
            <v>159774</v>
          </cell>
          <cell r="O144">
            <v>93481</v>
          </cell>
          <cell r="P144">
            <v>2882069.33333333</v>
          </cell>
          <cell r="Q144">
            <v>4555884.02666667</v>
          </cell>
          <cell r="R144">
            <v>5516827.16</v>
          </cell>
          <cell r="S144">
            <v>5205609.55</v>
          </cell>
          <cell r="T144">
            <v>4318260.17333333</v>
          </cell>
          <cell r="U144">
            <v>887349.376666667</v>
          </cell>
          <cell r="V144">
            <v>887349.376666667</v>
          </cell>
          <cell r="W144">
            <v>26620.4813</v>
          </cell>
          <cell r="X144">
            <v>26620.4813</v>
          </cell>
          <cell r="Y144">
            <v>26620.48</v>
          </cell>
          <cell r="Z144">
            <v>0.5447017</v>
          </cell>
          <cell r="AA144">
            <v>14500</v>
          </cell>
        </row>
        <row r="145">
          <cell r="C145" t="str">
            <v>广西飞熊科技有限公司</v>
          </cell>
          <cell r="D145" t="str">
            <v>柳州飞熊网络科技有限公司</v>
          </cell>
        </row>
        <row r="145">
          <cell r="F145" t="str">
            <v>是</v>
          </cell>
          <cell r="G145" t="str">
            <v>是</v>
          </cell>
          <cell r="H145">
            <v>136829.746666667</v>
          </cell>
          <cell r="I145">
            <v>2088854.82666667</v>
          </cell>
          <cell r="J145">
            <v>2872832.81333333</v>
          </cell>
          <cell r="K145">
            <v>7034653.58666667</v>
          </cell>
          <cell r="L145">
            <v>0</v>
          </cell>
          <cell r="M145" t="e">
            <v>#N/A</v>
          </cell>
          <cell r="N145">
            <v>73256</v>
          </cell>
          <cell r="O145">
            <v>47438</v>
          </cell>
          <cell r="P145">
            <v>136829.746666667</v>
          </cell>
          <cell r="Q145">
            <v>2088854.82666667</v>
          </cell>
          <cell r="R145">
            <v>2799576.81333333</v>
          </cell>
          <cell r="S145">
            <v>6987215.58666667</v>
          </cell>
          <cell r="T145">
            <v>1675087.12888889</v>
          </cell>
          <cell r="U145">
            <v>5312128.45777778</v>
          </cell>
          <cell r="V145">
            <v>5312128.45777778</v>
          </cell>
          <cell r="W145">
            <v>318727.707466667</v>
          </cell>
          <cell r="X145">
            <v>318727.707466667</v>
          </cell>
          <cell r="Y145">
            <v>318727.71</v>
          </cell>
          <cell r="Z145">
            <v>0.5447017</v>
          </cell>
          <cell r="AA145">
            <v>173612</v>
          </cell>
        </row>
        <row r="146">
          <cell r="C146" t="str">
            <v>柳州龙燊汽车部件有限公司</v>
          </cell>
        </row>
        <row r="146">
          <cell r="E146" t="str">
            <v>是</v>
          </cell>
        </row>
        <row r="146">
          <cell r="H146" t="e">
            <v>#N/A</v>
          </cell>
          <cell r="I146">
            <v>1455283.8</v>
          </cell>
          <cell r="J146">
            <v>3448405.76</v>
          </cell>
          <cell r="K146">
            <v>5186020.8</v>
          </cell>
          <cell r="L146">
            <v>0</v>
          </cell>
          <cell r="M146" t="e">
            <v>#N/A</v>
          </cell>
          <cell r="N146">
            <v>51036</v>
          </cell>
          <cell r="O146">
            <v>57567</v>
          </cell>
          <cell r="P146" t="e">
            <v>#N/A</v>
          </cell>
          <cell r="Q146">
            <v>1455283.8</v>
          </cell>
          <cell r="R146">
            <v>3397369.76</v>
          </cell>
          <cell r="S146">
            <v>5128453.8</v>
          </cell>
          <cell r="T146">
            <v>2426326.78</v>
          </cell>
          <cell r="U146">
            <v>2702127.02</v>
          </cell>
          <cell r="V146">
            <v>2702127.02</v>
          </cell>
          <cell r="W146">
            <v>135106.351</v>
          </cell>
          <cell r="X146">
            <v>135106.351</v>
          </cell>
          <cell r="Y146">
            <v>135106.35</v>
          </cell>
          <cell r="Z146">
            <v>0.5447017</v>
          </cell>
          <cell r="AA146">
            <v>73593</v>
          </cell>
        </row>
        <row r="147">
          <cell r="C147" t="str">
            <v>柳州创伟能源科技有限公司</v>
          </cell>
        </row>
        <row r="147">
          <cell r="E147" t="str">
            <v>是</v>
          </cell>
        </row>
        <row r="147">
          <cell r="H147" t="e">
            <v>#N/A</v>
          </cell>
          <cell r="I147" t="e">
            <v>#N/A</v>
          </cell>
          <cell r="J147" t="e">
            <v>#N/A</v>
          </cell>
          <cell r="K147">
            <v>5118509.94666667</v>
          </cell>
          <cell r="L147">
            <v>0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>
            <v>5118509.94666667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0.5447017</v>
          </cell>
          <cell r="AA147">
            <v>0</v>
          </cell>
        </row>
        <row r="148">
          <cell r="C148" t="str">
            <v>柳州常盛汽车配件有限公司</v>
          </cell>
        </row>
        <row r="148">
          <cell r="H148" t="e">
            <v>#N/A</v>
          </cell>
          <cell r="I148" t="e">
            <v>#N/A</v>
          </cell>
          <cell r="J148">
            <v>4620457.21333333</v>
          </cell>
          <cell r="K148">
            <v>5177162.59</v>
          </cell>
          <cell r="L148">
            <v>0</v>
          </cell>
          <cell r="M148" t="e">
            <v>#N/A</v>
          </cell>
          <cell r="N148" t="e">
            <v>#N/A</v>
          </cell>
          <cell r="O148">
            <v>78292</v>
          </cell>
          <cell r="P148" t="e">
            <v>#N/A</v>
          </cell>
          <cell r="Q148" t="e">
            <v>#N/A</v>
          </cell>
          <cell r="R148">
            <v>4620457.21333333</v>
          </cell>
          <cell r="S148">
            <v>5098870.59</v>
          </cell>
          <cell r="T148">
            <v>4620457.21333333</v>
          </cell>
          <cell r="U148">
            <v>478413.37666667</v>
          </cell>
          <cell r="V148">
            <v>478413.37666667</v>
          </cell>
          <cell r="W148">
            <v>14352.4013000001</v>
          </cell>
          <cell r="X148">
            <v>14352.4013000001</v>
          </cell>
          <cell r="Y148">
            <v>14352.4</v>
          </cell>
          <cell r="Z148">
            <v>0.5447017</v>
          </cell>
          <cell r="AA148">
            <v>7818</v>
          </cell>
        </row>
        <row r="149">
          <cell r="C149" t="str">
            <v>柳州东侯生物能源科技有限公司</v>
          </cell>
        </row>
        <row r="149">
          <cell r="H149" t="e">
            <v>#N/A</v>
          </cell>
          <cell r="I149">
            <v>2014290</v>
          </cell>
          <cell r="J149">
            <v>352680</v>
          </cell>
          <cell r="K149">
            <v>3387450</v>
          </cell>
          <cell r="L149">
            <v>0</v>
          </cell>
          <cell r="M149" t="e">
            <v>#N/A</v>
          </cell>
          <cell r="N149">
            <v>70641</v>
          </cell>
          <cell r="O149" t="e">
            <v>#N/A</v>
          </cell>
          <cell r="P149" t="e">
            <v>#N/A</v>
          </cell>
          <cell r="Q149">
            <v>2014290</v>
          </cell>
          <cell r="R149">
            <v>282039</v>
          </cell>
          <cell r="S149">
            <v>3387450</v>
          </cell>
          <cell r="T149">
            <v>1148164.5</v>
          </cell>
          <cell r="U149">
            <v>2239285.5</v>
          </cell>
          <cell r="V149">
            <v>2239285.5</v>
          </cell>
          <cell r="W149">
            <v>67178.565</v>
          </cell>
          <cell r="X149">
            <v>67178.565</v>
          </cell>
          <cell r="Y149">
            <v>67178.57</v>
          </cell>
          <cell r="Z149">
            <v>0.5447017</v>
          </cell>
          <cell r="AA149">
            <v>36592</v>
          </cell>
        </row>
        <row r="150">
          <cell r="C150" t="str">
            <v>广西七识数字科技有限公司</v>
          </cell>
        </row>
        <row r="150">
          <cell r="H150" t="e">
            <v>#N/A</v>
          </cell>
          <cell r="I150" t="e">
            <v>#N/A</v>
          </cell>
          <cell r="J150" t="e">
            <v>#N/A</v>
          </cell>
          <cell r="K150">
            <v>4286790.58666667</v>
          </cell>
          <cell r="L150">
            <v>0</v>
          </cell>
          <cell r="M150" t="e">
            <v>#N/A</v>
          </cell>
          <cell r="N150" t="e">
            <v>#N/A</v>
          </cell>
          <cell r="O150" t="e">
            <v>#N/A</v>
          </cell>
          <cell r="P150" t="e">
            <v>#N/A</v>
          </cell>
          <cell r="Q150" t="e">
            <v>#N/A</v>
          </cell>
          <cell r="R150" t="e">
            <v>#N/A</v>
          </cell>
          <cell r="S150">
            <v>4286790.58666667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0.5447017</v>
          </cell>
          <cell r="AA150">
            <v>0</v>
          </cell>
        </row>
        <row r="151">
          <cell r="C151" t="str">
            <v>柳州科路测量仪器有限责任公司</v>
          </cell>
        </row>
        <row r="151">
          <cell r="H151">
            <v>1825201.22666667</v>
          </cell>
          <cell r="I151">
            <v>2354010.38666667</v>
          </cell>
          <cell r="J151">
            <v>2294241.30666667</v>
          </cell>
          <cell r="K151">
            <v>5257868.53</v>
          </cell>
          <cell r="L151">
            <v>0</v>
          </cell>
          <cell r="M151" t="e">
            <v>#N/A</v>
          </cell>
          <cell r="N151">
            <v>82554</v>
          </cell>
          <cell r="O151">
            <v>37476</v>
          </cell>
          <cell r="P151">
            <v>1825201.22666667</v>
          </cell>
          <cell r="Q151">
            <v>2354010.38666667</v>
          </cell>
          <cell r="R151">
            <v>2211687.30666667</v>
          </cell>
          <cell r="S151">
            <v>5220392.53</v>
          </cell>
          <cell r="T151">
            <v>2130299.64</v>
          </cell>
          <cell r="U151">
            <v>3090092.89</v>
          </cell>
          <cell r="V151">
            <v>3090092.89</v>
          </cell>
          <cell r="W151">
            <v>92702.7866999999</v>
          </cell>
          <cell r="X151">
            <v>92702.7866999999</v>
          </cell>
          <cell r="Y151">
            <v>92702.79</v>
          </cell>
          <cell r="Z151">
            <v>0.5447017</v>
          </cell>
          <cell r="AA151">
            <v>50495</v>
          </cell>
        </row>
        <row r="152">
          <cell r="C152" t="str">
            <v>广西万超汽车电器有限公司</v>
          </cell>
        </row>
        <row r="152">
          <cell r="H152">
            <v>2877048.98666667</v>
          </cell>
          <cell r="I152">
            <v>3706837.48</v>
          </cell>
          <cell r="J152">
            <v>3622965.52</v>
          </cell>
          <cell r="K152">
            <v>5036774.41</v>
          </cell>
          <cell r="L152">
            <v>0</v>
          </cell>
          <cell r="M152">
            <v>129888</v>
          </cell>
          <cell r="N152">
            <v>125443</v>
          </cell>
          <cell r="O152" t="e">
            <v>#N/A</v>
          </cell>
          <cell r="P152">
            <v>2877048.98666667</v>
          </cell>
          <cell r="Q152">
            <v>3576949.48</v>
          </cell>
          <cell r="R152">
            <v>3497522.52</v>
          </cell>
          <cell r="S152">
            <v>5036774.41</v>
          </cell>
          <cell r="T152">
            <v>3317173.66222222</v>
          </cell>
          <cell r="U152">
            <v>1719600.74777778</v>
          </cell>
          <cell r="V152">
            <v>1719600.74777778</v>
          </cell>
          <cell r="W152">
            <v>51588.0224333333</v>
          </cell>
          <cell r="X152">
            <v>51588.0224333333</v>
          </cell>
          <cell r="Y152">
            <v>51588.02</v>
          </cell>
          <cell r="Z152">
            <v>0.5447017</v>
          </cell>
          <cell r="AA152">
            <v>28100</v>
          </cell>
        </row>
        <row r="153">
          <cell r="C153" t="str">
            <v>柳州乘丰专用汽车有限公司</v>
          </cell>
        </row>
        <row r="153">
          <cell r="H153" t="e">
            <v>#N/A</v>
          </cell>
          <cell r="I153" t="e">
            <v>#N/A</v>
          </cell>
          <cell r="J153">
            <v>2836253.98666667</v>
          </cell>
          <cell r="K153">
            <v>5076745.62</v>
          </cell>
          <cell r="L153">
            <v>0</v>
          </cell>
          <cell r="M153" t="e">
            <v>#N/A</v>
          </cell>
          <cell r="N153" t="e">
            <v>#N/A</v>
          </cell>
          <cell r="O153">
            <v>48059</v>
          </cell>
          <cell r="P153" t="e">
            <v>#N/A</v>
          </cell>
          <cell r="Q153" t="e">
            <v>#N/A</v>
          </cell>
          <cell r="R153">
            <v>2836253.98666667</v>
          </cell>
          <cell r="S153">
            <v>5028686.62</v>
          </cell>
          <cell r="T153">
            <v>2836253.98666667</v>
          </cell>
          <cell r="U153">
            <v>2192432.63333333</v>
          </cell>
          <cell r="V153">
            <v>2192432.63333333</v>
          </cell>
          <cell r="W153">
            <v>65772.9789999999</v>
          </cell>
          <cell r="X153">
            <v>65772.9789999999</v>
          </cell>
          <cell r="Y153">
            <v>65772.98</v>
          </cell>
          <cell r="Z153">
            <v>0.5447017</v>
          </cell>
          <cell r="AA153">
            <v>35827</v>
          </cell>
        </row>
        <row r="154">
          <cell r="C154" t="str">
            <v>柳州市邱姆预应力机械有限公司</v>
          </cell>
        </row>
        <row r="154">
          <cell r="H154">
            <v>337696.8</v>
          </cell>
          <cell r="I154">
            <v>621221.253333333</v>
          </cell>
          <cell r="J154">
            <v>2525683.50666667</v>
          </cell>
          <cell r="K154">
            <v>2422973.5</v>
          </cell>
          <cell r="L154">
            <v>0</v>
          </cell>
          <cell r="M154" t="e">
            <v>#N/A</v>
          </cell>
          <cell r="N154">
            <v>21786</v>
          </cell>
          <cell r="O154">
            <v>42428</v>
          </cell>
          <cell r="P154">
            <v>337696.8</v>
          </cell>
          <cell r="Q154">
            <v>621221.253333333</v>
          </cell>
          <cell r="R154">
            <v>2503897.50666667</v>
          </cell>
          <cell r="S154">
            <v>2380545.5</v>
          </cell>
          <cell r="T154">
            <v>1154271.85333333</v>
          </cell>
          <cell r="U154">
            <v>1226273.64666667</v>
          </cell>
          <cell r="V154">
            <v>1226273.64666667</v>
          </cell>
          <cell r="W154">
            <v>36788.2094</v>
          </cell>
          <cell r="X154">
            <v>36788.2094</v>
          </cell>
          <cell r="Y154">
            <v>36788.21</v>
          </cell>
          <cell r="Z154">
            <v>0.5447017</v>
          </cell>
          <cell r="AA154">
            <v>20039</v>
          </cell>
        </row>
        <row r="155">
          <cell r="C155" t="str">
            <v>广西美吉食品科技有限责任公司</v>
          </cell>
        </row>
        <row r="155">
          <cell r="H155" t="e">
            <v>#N/A</v>
          </cell>
          <cell r="I155" t="e">
            <v>#N/A</v>
          </cell>
          <cell r="J155">
            <v>328814.533333333</v>
          </cell>
          <cell r="K155">
            <v>5001517.78</v>
          </cell>
          <cell r="L155">
            <v>0</v>
          </cell>
          <cell r="M155" t="e">
            <v>#N/A</v>
          </cell>
          <cell r="N155" t="e">
            <v>#N/A</v>
          </cell>
          <cell r="O155" t="e">
            <v>#N/A</v>
          </cell>
          <cell r="P155" t="e">
            <v>#N/A</v>
          </cell>
          <cell r="Q155" t="e">
            <v>#N/A</v>
          </cell>
          <cell r="R155">
            <v>328814.533333333</v>
          </cell>
          <cell r="S155">
            <v>5001517.78</v>
          </cell>
          <cell r="T155">
            <v>328814.533333333</v>
          </cell>
          <cell r="U155">
            <v>4672703.24666667</v>
          </cell>
          <cell r="V155">
            <v>4672703.24666667</v>
          </cell>
          <cell r="W155">
            <v>140181.0974</v>
          </cell>
          <cell r="X155">
            <v>140181.0974</v>
          </cell>
          <cell r="Y155">
            <v>140181.1</v>
          </cell>
          <cell r="Z155">
            <v>0.5447017</v>
          </cell>
          <cell r="AA155">
            <v>76357</v>
          </cell>
        </row>
        <row r="156">
          <cell r="C156" t="str">
            <v>柳州开宇塑胶机械有限公司</v>
          </cell>
        </row>
        <row r="156">
          <cell r="F156" t="str">
            <v>是</v>
          </cell>
        </row>
        <row r="156">
          <cell r="H156">
            <v>766759.093333333</v>
          </cell>
          <cell r="I156">
            <v>3101153.37333333</v>
          </cell>
          <cell r="J156">
            <v>1344672.45333333</v>
          </cell>
          <cell r="K156">
            <v>5021559.93</v>
          </cell>
          <cell r="L156">
            <v>0</v>
          </cell>
          <cell r="M156">
            <v>30670</v>
          </cell>
          <cell r="N156">
            <v>107681</v>
          </cell>
          <cell r="O156">
            <v>20960</v>
          </cell>
          <cell r="P156">
            <v>766759.093333333</v>
          </cell>
          <cell r="Q156">
            <v>3070483.37333333</v>
          </cell>
          <cell r="R156">
            <v>1236991.45333333</v>
          </cell>
          <cell r="S156">
            <v>5000599.93</v>
          </cell>
          <cell r="T156">
            <v>1691411.30666666</v>
          </cell>
          <cell r="U156">
            <v>3309188.62333333</v>
          </cell>
          <cell r="V156">
            <v>3309188.62333333</v>
          </cell>
          <cell r="W156">
            <v>165459.431166667</v>
          </cell>
          <cell r="X156">
            <v>165459.431166667</v>
          </cell>
          <cell r="Y156">
            <v>165459.43</v>
          </cell>
          <cell r="Z156">
            <v>0.5447017</v>
          </cell>
          <cell r="AA156">
            <v>90126</v>
          </cell>
        </row>
        <row r="157">
          <cell r="C157" t="str">
            <v>广西善元食品有限公司</v>
          </cell>
        </row>
        <row r="157">
          <cell r="E157" t="str">
            <v>是</v>
          </cell>
        </row>
        <row r="157">
          <cell r="H157" t="e">
            <v>#N/A</v>
          </cell>
          <cell r="I157">
            <v>1128875.62666667</v>
          </cell>
          <cell r="J157">
            <v>3905517.62666667</v>
          </cell>
          <cell r="K157">
            <v>5065220.63</v>
          </cell>
          <cell r="L157">
            <v>0</v>
          </cell>
          <cell r="M157" t="e">
            <v>#N/A</v>
          </cell>
          <cell r="N157">
            <v>39589</v>
          </cell>
          <cell r="O157">
            <v>65507</v>
          </cell>
          <cell r="P157" t="e">
            <v>#N/A</v>
          </cell>
          <cell r="Q157">
            <v>1128875.62666667</v>
          </cell>
          <cell r="R157">
            <v>3865928.62666667</v>
          </cell>
          <cell r="S157">
            <v>4999713.63</v>
          </cell>
          <cell r="T157">
            <v>2497402.12666667</v>
          </cell>
          <cell r="U157">
            <v>2502311.50333333</v>
          </cell>
          <cell r="V157">
            <v>2502311.50333333</v>
          </cell>
          <cell r="W157">
            <v>125115.575166666</v>
          </cell>
          <cell r="X157">
            <v>125115.575166666</v>
          </cell>
          <cell r="Y157">
            <v>125115.58</v>
          </cell>
          <cell r="Z157">
            <v>0.5447017</v>
          </cell>
          <cell r="AA157">
            <v>68151</v>
          </cell>
        </row>
        <row r="158">
          <cell r="C158" t="str">
            <v>鹿寨县贵盛茧丝工贸有限公司</v>
          </cell>
        </row>
        <row r="158">
          <cell r="H158">
            <v>339954</v>
          </cell>
          <cell r="I158" t="e">
            <v>#N/A</v>
          </cell>
          <cell r="J158">
            <v>8056617.09333333</v>
          </cell>
          <cell r="K158">
            <v>5109084.33</v>
          </cell>
          <cell r="L158">
            <v>0</v>
          </cell>
          <cell r="M158" t="e">
            <v>#N/A</v>
          </cell>
          <cell r="N158" t="e">
            <v>#N/A</v>
          </cell>
          <cell r="O158">
            <v>136517</v>
          </cell>
          <cell r="P158">
            <v>339954</v>
          </cell>
          <cell r="Q158" t="e">
            <v>#N/A</v>
          </cell>
          <cell r="R158">
            <v>8056617.09333333</v>
          </cell>
          <cell r="S158">
            <v>4972567.33</v>
          </cell>
          <cell r="T158">
            <v>4198285.54666667</v>
          </cell>
          <cell r="U158">
            <v>774281.783333335</v>
          </cell>
          <cell r="V158">
            <v>774281.783333335</v>
          </cell>
          <cell r="W158">
            <v>23228.4535000001</v>
          </cell>
          <cell r="X158">
            <v>23228.4535000001</v>
          </cell>
          <cell r="Y158">
            <v>23228.45</v>
          </cell>
          <cell r="Z158">
            <v>0.5447017</v>
          </cell>
          <cell r="AA158">
            <v>12653</v>
          </cell>
        </row>
        <row r="159">
          <cell r="C159" t="str">
            <v>柳州市和盛金属制品有限公司</v>
          </cell>
        </row>
        <row r="159">
          <cell r="H159" t="e">
            <v>#N/A</v>
          </cell>
          <cell r="I159">
            <v>3935630.66666667</v>
          </cell>
          <cell r="J159">
            <v>1690156.13333333</v>
          </cell>
          <cell r="K159">
            <v>4976863.17</v>
          </cell>
          <cell r="L159">
            <v>0</v>
          </cell>
          <cell r="M159" t="e">
            <v>#N/A</v>
          </cell>
          <cell r="N159">
            <v>138022</v>
          </cell>
          <cell r="O159">
            <v>26300</v>
          </cell>
          <cell r="P159" t="e">
            <v>#N/A</v>
          </cell>
          <cell r="Q159">
            <v>3935630.66666667</v>
          </cell>
          <cell r="R159">
            <v>1552134.13333333</v>
          </cell>
          <cell r="S159">
            <v>4950563.17</v>
          </cell>
          <cell r="T159">
            <v>2743882.4</v>
          </cell>
          <cell r="U159">
            <v>2206680.77</v>
          </cell>
          <cell r="V159">
            <v>2206680.77</v>
          </cell>
          <cell r="W159">
            <v>66200.4231</v>
          </cell>
          <cell r="X159">
            <v>66200.4231</v>
          </cell>
          <cell r="Y159">
            <v>66200.42</v>
          </cell>
          <cell r="Z159">
            <v>0.5447017</v>
          </cell>
          <cell r="AA159">
            <v>36059</v>
          </cell>
        </row>
        <row r="160">
          <cell r="C160" t="str">
            <v>柳州联泰汽车零部件有限公司</v>
          </cell>
        </row>
        <row r="160">
          <cell r="E160" t="str">
            <v>是</v>
          </cell>
        </row>
        <row r="160">
          <cell r="H160" t="e">
            <v>#N/A</v>
          </cell>
          <cell r="I160" t="e">
            <v>#N/A</v>
          </cell>
          <cell r="J160" t="e">
            <v>#N/A</v>
          </cell>
          <cell r="K160">
            <v>4761648.2</v>
          </cell>
          <cell r="L160">
            <v>0</v>
          </cell>
          <cell r="M160" t="e">
            <v>#N/A</v>
          </cell>
          <cell r="N160" t="e">
            <v>#N/A</v>
          </cell>
          <cell r="O160" t="e">
            <v>#N/A</v>
          </cell>
          <cell r="P160" t="e">
            <v>#N/A</v>
          </cell>
          <cell r="Q160" t="e">
            <v>#N/A</v>
          </cell>
          <cell r="R160" t="e">
            <v>#N/A</v>
          </cell>
          <cell r="S160">
            <v>4761648.2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0.5447017</v>
          </cell>
          <cell r="AA160">
            <v>0</v>
          </cell>
        </row>
        <row r="161">
          <cell r="C161" t="str">
            <v>广西盛源行电子信息股份有限公司</v>
          </cell>
        </row>
        <row r="161">
          <cell r="H161" t="e">
            <v>#N/A</v>
          </cell>
          <cell r="I161">
            <v>2415139.42666667</v>
          </cell>
          <cell r="J161">
            <v>3713753.02666667</v>
          </cell>
          <cell r="K161">
            <v>4810525.34666667</v>
          </cell>
          <cell r="L161">
            <v>0</v>
          </cell>
          <cell r="M161" t="e">
            <v>#N/A</v>
          </cell>
          <cell r="N161">
            <v>84699</v>
          </cell>
          <cell r="O161">
            <v>61493</v>
          </cell>
          <cell r="P161" t="e">
            <v>#N/A</v>
          </cell>
          <cell r="Q161">
            <v>2415139.42666667</v>
          </cell>
          <cell r="R161">
            <v>3629054.02666667</v>
          </cell>
          <cell r="S161">
            <v>4749032.34666667</v>
          </cell>
          <cell r="T161">
            <v>3022096.72666667</v>
          </cell>
          <cell r="U161">
            <v>1726935.62</v>
          </cell>
          <cell r="V161">
            <v>1726935.62</v>
          </cell>
          <cell r="W161">
            <v>51808.0686</v>
          </cell>
          <cell r="X161">
            <v>51808.0686</v>
          </cell>
          <cell r="Y161">
            <v>51808.07</v>
          </cell>
          <cell r="Z161">
            <v>0.5447017</v>
          </cell>
          <cell r="AA161">
            <v>28220</v>
          </cell>
        </row>
        <row r="162">
          <cell r="C162" t="str">
            <v>柳州旭龙汽车部件有限公司</v>
          </cell>
        </row>
        <row r="162">
          <cell r="E162" t="str">
            <v>是</v>
          </cell>
        </row>
        <row r="162">
          <cell r="H162" t="e">
            <v>#N/A</v>
          </cell>
          <cell r="I162" t="e">
            <v>#N/A</v>
          </cell>
          <cell r="J162">
            <v>4495439.04</v>
          </cell>
          <cell r="K162">
            <v>4827882.7</v>
          </cell>
          <cell r="L162">
            <v>0</v>
          </cell>
          <cell r="M162" t="e">
            <v>#N/A</v>
          </cell>
          <cell r="N162" t="e">
            <v>#N/A</v>
          </cell>
          <cell r="O162">
            <v>76174</v>
          </cell>
          <cell r="P162" t="e">
            <v>#N/A</v>
          </cell>
          <cell r="Q162" t="e">
            <v>#N/A</v>
          </cell>
          <cell r="R162">
            <v>4495439.04</v>
          </cell>
          <cell r="S162">
            <v>4751708.7</v>
          </cell>
          <cell r="T162">
            <v>4495439.04</v>
          </cell>
          <cell r="U162">
            <v>256269.66</v>
          </cell>
          <cell r="V162">
            <v>256269.66</v>
          </cell>
          <cell r="W162">
            <v>12813.483</v>
          </cell>
          <cell r="X162">
            <v>12813.483</v>
          </cell>
          <cell r="Y162">
            <v>12813.48</v>
          </cell>
          <cell r="Z162">
            <v>0.5447017</v>
          </cell>
          <cell r="AA162">
            <v>6980</v>
          </cell>
        </row>
        <row r="163">
          <cell r="C163" t="str">
            <v>柳州稳远电气有限公司</v>
          </cell>
        </row>
        <row r="163">
          <cell r="H163" t="e">
            <v>#N/A</v>
          </cell>
          <cell r="I163">
            <v>86776.2133333333</v>
          </cell>
          <cell r="J163">
            <v>3152363.50666667</v>
          </cell>
          <cell r="K163">
            <v>4763487.21</v>
          </cell>
          <cell r="L163">
            <v>0</v>
          </cell>
          <cell r="M163" t="e">
            <v>#N/A</v>
          </cell>
          <cell r="N163">
            <v>3043</v>
          </cell>
          <cell r="O163">
            <v>53364</v>
          </cell>
          <cell r="P163" t="e">
            <v>#N/A</v>
          </cell>
          <cell r="Q163">
            <v>86776.2133333333</v>
          </cell>
          <cell r="R163">
            <v>3149320.50666667</v>
          </cell>
          <cell r="S163">
            <v>4710123.21</v>
          </cell>
          <cell r="T163">
            <v>1618048.36</v>
          </cell>
          <cell r="U163">
            <v>3092074.85</v>
          </cell>
          <cell r="V163">
            <v>3092074.85</v>
          </cell>
          <cell r="W163">
            <v>92762.2454999999</v>
          </cell>
          <cell r="X163">
            <v>92762.2454999999</v>
          </cell>
          <cell r="Y163">
            <v>92762.25</v>
          </cell>
          <cell r="Z163">
            <v>0.5447017</v>
          </cell>
          <cell r="AA163">
            <v>50528</v>
          </cell>
        </row>
        <row r="164">
          <cell r="C164" t="str">
            <v>广西晶联光电材料有限责任公司</v>
          </cell>
        </row>
        <row r="164">
          <cell r="F164" t="str">
            <v>是</v>
          </cell>
          <cell r="G164" t="str">
            <v>是</v>
          </cell>
          <cell r="H164">
            <v>299344.68</v>
          </cell>
          <cell r="I164">
            <v>221107.173333333</v>
          </cell>
          <cell r="J164">
            <v>4196688.30666667</v>
          </cell>
          <cell r="K164">
            <v>4777891.31</v>
          </cell>
          <cell r="L164">
            <v>0</v>
          </cell>
          <cell r="M164">
            <v>38787</v>
          </cell>
          <cell r="N164">
            <v>6394</v>
          </cell>
          <cell r="O164">
            <v>71003</v>
          </cell>
          <cell r="P164">
            <v>299344.68</v>
          </cell>
          <cell r="Q164">
            <v>182320.173333333</v>
          </cell>
          <cell r="R164">
            <v>4190294.30666667</v>
          </cell>
          <cell r="S164">
            <v>4706888.31</v>
          </cell>
          <cell r="T164">
            <v>1557319.72</v>
          </cell>
          <cell r="U164">
            <v>3149568.59</v>
          </cell>
          <cell r="V164">
            <v>3149568.59</v>
          </cell>
          <cell r="W164">
            <v>188974.1154</v>
          </cell>
          <cell r="X164">
            <v>188974.1154</v>
          </cell>
          <cell r="Y164">
            <v>188974.12</v>
          </cell>
          <cell r="Z164">
            <v>0.5447017</v>
          </cell>
          <cell r="AA164">
            <v>102935</v>
          </cell>
        </row>
        <row r="165">
          <cell r="C165" t="str">
            <v>广西柳工奥兰空调有限公司</v>
          </cell>
        </row>
        <row r="165">
          <cell r="H165">
            <v>624180.066666667</v>
          </cell>
          <cell r="I165">
            <v>1558286.16</v>
          </cell>
          <cell r="J165">
            <v>2365005.8</v>
          </cell>
          <cell r="K165">
            <v>2721637.63</v>
          </cell>
          <cell r="L165">
            <v>0</v>
          </cell>
          <cell r="M165">
            <v>39452</v>
          </cell>
          <cell r="N165">
            <v>53265</v>
          </cell>
          <cell r="O165">
            <v>39172</v>
          </cell>
          <cell r="P165">
            <v>624180.066666667</v>
          </cell>
          <cell r="Q165">
            <v>1518834.16</v>
          </cell>
          <cell r="R165">
            <v>2311740.8</v>
          </cell>
          <cell r="S165">
            <v>2682465.63</v>
          </cell>
          <cell r="T165">
            <v>1484918.34222222</v>
          </cell>
          <cell r="U165">
            <v>1197547.28777778</v>
          </cell>
          <cell r="V165">
            <v>1197547.28777778</v>
          </cell>
          <cell r="W165">
            <v>35926.4186333333</v>
          </cell>
          <cell r="X165">
            <v>35926.4186333333</v>
          </cell>
          <cell r="Y165">
            <v>35926.42</v>
          </cell>
          <cell r="Z165">
            <v>0.5447017</v>
          </cell>
          <cell r="AA165">
            <v>19569</v>
          </cell>
        </row>
        <row r="166">
          <cell r="C166" t="str">
            <v>柳州钧达汽车零部件有限公司</v>
          </cell>
        </row>
        <row r="166">
          <cell r="H166" t="e">
            <v>#N/A</v>
          </cell>
          <cell r="I166" t="e">
            <v>#N/A</v>
          </cell>
          <cell r="J166">
            <v>3451130.52</v>
          </cell>
          <cell r="K166">
            <v>4626452.18</v>
          </cell>
          <cell r="L166">
            <v>0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>
            <v>3451130.52</v>
          </cell>
          <cell r="S166">
            <v>4626452.18</v>
          </cell>
          <cell r="T166">
            <v>3451130.52</v>
          </cell>
          <cell r="U166">
            <v>1175321.66</v>
          </cell>
          <cell r="V166">
            <v>1175321.66</v>
          </cell>
          <cell r="W166">
            <v>35259.6498</v>
          </cell>
          <cell r="X166">
            <v>35259.6498</v>
          </cell>
          <cell r="Y166">
            <v>35259.65</v>
          </cell>
          <cell r="Z166">
            <v>0.5447017</v>
          </cell>
          <cell r="AA166">
            <v>19206</v>
          </cell>
        </row>
        <row r="167">
          <cell r="C167" t="str">
            <v>柳州市恒华机械有限公司</v>
          </cell>
        </row>
        <row r="167">
          <cell r="E167" t="str">
            <v>是</v>
          </cell>
        </row>
        <row r="167">
          <cell r="H167" t="e">
            <v>#N/A</v>
          </cell>
          <cell r="I167" t="e">
            <v>#N/A</v>
          </cell>
          <cell r="J167">
            <v>3085048.42666667</v>
          </cell>
          <cell r="K167">
            <v>4687365.56</v>
          </cell>
          <cell r="L167">
            <v>0</v>
          </cell>
          <cell r="M167" t="e">
            <v>#N/A</v>
          </cell>
          <cell r="N167" t="e">
            <v>#N/A</v>
          </cell>
          <cell r="O167">
            <v>52275</v>
          </cell>
          <cell r="P167" t="e">
            <v>#N/A</v>
          </cell>
          <cell r="Q167" t="e">
            <v>#N/A</v>
          </cell>
          <cell r="R167">
            <v>3085048.42666667</v>
          </cell>
          <cell r="S167">
            <v>4635090.56</v>
          </cell>
          <cell r="T167">
            <v>3085048.42666667</v>
          </cell>
          <cell r="U167">
            <v>1550042.13333333</v>
          </cell>
          <cell r="V167">
            <v>1550042.13333333</v>
          </cell>
          <cell r="W167">
            <v>77502.1066666665</v>
          </cell>
          <cell r="X167">
            <v>77502.1066666665</v>
          </cell>
          <cell r="Y167">
            <v>77502.11</v>
          </cell>
          <cell r="Z167">
            <v>0.5447017</v>
          </cell>
          <cell r="AA167">
            <v>42216</v>
          </cell>
        </row>
        <row r="168">
          <cell r="C168" t="str">
            <v>柳州煜乾机械装备有限公司</v>
          </cell>
          <cell r="D168" t="str">
            <v>柳州煜乾机械装备股份公司</v>
          </cell>
        </row>
        <row r="168">
          <cell r="H168">
            <v>3695267.72</v>
          </cell>
          <cell r="I168">
            <v>4420695.66666667</v>
          </cell>
          <cell r="J168">
            <v>6080365.65333333</v>
          </cell>
          <cell r="K168">
            <v>5011213.74</v>
          </cell>
          <cell r="L168">
            <v>0</v>
          </cell>
          <cell r="M168">
            <v>182165</v>
          </cell>
          <cell r="N168">
            <v>148644</v>
          </cell>
          <cell r="O168">
            <v>100511</v>
          </cell>
          <cell r="P168">
            <v>3695267.72</v>
          </cell>
          <cell r="Q168">
            <v>4238530.66666667</v>
          </cell>
          <cell r="R168">
            <v>5931721.65333333</v>
          </cell>
          <cell r="S168">
            <v>4910702.74</v>
          </cell>
          <cell r="T168">
            <v>4621840.01333333</v>
          </cell>
          <cell r="U168">
            <v>288862.726666667</v>
          </cell>
          <cell r="V168">
            <v>288862.726666667</v>
          </cell>
          <cell r="W168">
            <v>8665.88180000002</v>
          </cell>
          <cell r="X168">
            <v>8665.88180000002</v>
          </cell>
          <cell r="Y168">
            <v>8665.88</v>
          </cell>
          <cell r="Z168">
            <v>0.5447017</v>
          </cell>
          <cell r="AA168">
            <v>4720</v>
          </cell>
        </row>
        <row r="169">
          <cell r="C169" t="str">
            <v>广西鹿寨县闽佳木业有限公司</v>
          </cell>
        </row>
        <row r="169">
          <cell r="E169" t="str">
            <v>是</v>
          </cell>
        </row>
        <row r="169">
          <cell r="H169" t="e">
            <v>#N/A</v>
          </cell>
          <cell r="I169" t="e">
            <v>#N/A</v>
          </cell>
          <cell r="J169">
            <v>3564186.96</v>
          </cell>
          <cell r="K169">
            <v>4663461.3</v>
          </cell>
          <cell r="L169">
            <v>0</v>
          </cell>
          <cell r="M169" t="e">
            <v>#N/A</v>
          </cell>
          <cell r="N169" t="e">
            <v>#N/A</v>
          </cell>
          <cell r="O169">
            <v>60394</v>
          </cell>
          <cell r="P169" t="e">
            <v>#N/A</v>
          </cell>
          <cell r="Q169" t="e">
            <v>#N/A</v>
          </cell>
          <cell r="R169">
            <v>3564186.96</v>
          </cell>
          <cell r="S169">
            <v>4603067.3</v>
          </cell>
          <cell r="T169">
            <v>3564186.96</v>
          </cell>
          <cell r="U169">
            <v>1038880.34</v>
          </cell>
          <cell r="V169">
            <v>1038880.34</v>
          </cell>
          <cell r="W169">
            <v>51944.017</v>
          </cell>
          <cell r="X169">
            <v>51944.017</v>
          </cell>
          <cell r="Y169">
            <v>51944.02</v>
          </cell>
          <cell r="Z169">
            <v>0.5447017</v>
          </cell>
          <cell r="AA169">
            <v>28294</v>
          </cell>
        </row>
        <row r="170">
          <cell r="C170" t="str">
            <v>柳州铠玥科技有限公司</v>
          </cell>
        </row>
        <row r="170">
          <cell r="E170" t="str">
            <v>是</v>
          </cell>
        </row>
        <row r="170">
          <cell r="H170" t="e">
            <v>#N/A</v>
          </cell>
          <cell r="I170">
            <v>1078940.93333333</v>
          </cell>
          <cell r="J170">
            <v>3506092.34666667</v>
          </cell>
          <cell r="K170">
            <v>4628255.06666667</v>
          </cell>
          <cell r="L170">
            <v>0</v>
          </cell>
          <cell r="M170" t="e">
            <v>#N/A</v>
          </cell>
          <cell r="N170">
            <v>37839</v>
          </cell>
          <cell r="O170">
            <v>58768</v>
          </cell>
          <cell r="P170" t="e">
            <v>#N/A</v>
          </cell>
          <cell r="Q170">
            <v>1078940.93333333</v>
          </cell>
          <cell r="R170">
            <v>3468253.34666667</v>
          </cell>
          <cell r="S170">
            <v>4569487.06666667</v>
          </cell>
          <cell r="T170">
            <v>2273597.14</v>
          </cell>
          <cell r="U170">
            <v>2295889.92666667</v>
          </cell>
          <cell r="V170">
            <v>2295889.92666667</v>
          </cell>
          <cell r="W170">
            <v>114794.496333334</v>
          </cell>
          <cell r="X170">
            <v>114794.496333334</v>
          </cell>
          <cell r="Y170">
            <v>114794.5</v>
          </cell>
          <cell r="Z170">
            <v>0.5447017</v>
          </cell>
          <cell r="AA170">
            <v>62529</v>
          </cell>
        </row>
        <row r="171">
          <cell r="C171" t="str">
            <v>柳州市威尔姆预应力有限公司</v>
          </cell>
        </row>
        <row r="171">
          <cell r="G171" t="str">
            <v>是</v>
          </cell>
          <cell r="H171">
            <v>1363047.74666667</v>
          </cell>
          <cell r="I171">
            <v>2013920.66666667</v>
          </cell>
          <cell r="J171">
            <v>2576500.29333333</v>
          </cell>
          <cell r="K171">
            <v>2483639.73</v>
          </cell>
          <cell r="L171">
            <v>0</v>
          </cell>
          <cell r="M171">
            <v>54522</v>
          </cell>
          <cell r="N171">
            <v>68716</v>
          </cell>
          <cell r="O171">
            <v>42494</v>
          </cell>
          <cell r="P171">
            <v>1363047.74666667</v>
          </cell>
          <cell r="Q171">
            <v>1959398.66666667</v>
          </cell>
          <cell r="R171">
            <v>2507784.29333333</v>
          </cell>
          <cell r="S171">
            <v>2441145.73</v>
          </cell>
          <cell r="T171">
            <v>1943410.23555556</v>
          </cell>
          <cell r="U171">
            <v>497735.494444443</v>
          </cell>
          <cell r="V171">
            <v>497735.494444443</v>
          </cell>
          <cell r="W171">
            <v>29864.1296666666</v>
          </cell>
          <cell r="X171">
            <v>29864.1296666666</v>
          </cell>
          <cell r="Y171">
            <v>29864.13</v>
          </cell>
          <cell r="Z171">
            <v>0.5447017</v>
          </cell>
          <cell r="AA171">
            <v>16267</v>
          </cell>
        </row>
        <row r="172">
          <cell r="C172" t="str">
            <v>柳州联顺戴克雷汽车部件有限公司</v>
          </cell>
        </row>
        <row r="172">
          <cell r="H172" t="e">
            <v>#N/A</v>
          </cell>
          <cell r="I172" t="e">
            <v>#N/A</v>
          </cell>
          <cell r="J172" t="e">
            <v>#N/A</v>
          </cell>
          <cell r="K172">
            <v>4485873.02</v>
          </cell>
          <cell r="L172">
            <v>0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>
            <v>4485873.02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0.5447017</v>
          </cell>
          <cell r="AA172">
            <v>0</v>
          </cell>
        </row>
        <row r="173">
          <cell r="C173" t="str">
            <v>柳州市工大机械有限公司</v>
          </cell>
        </row>
        <row r="173">
          <cell r="F173" t="str">
            <v>是</v>
          </cell>
        </row>
        <row r="173">
          <cell r="H173">
            <v>2585976.84</v>
          </cell>
          <cell r="I173">
            <v>2971607.12</v>
          </cell>
          <cell r="J173">
            <v>4005253.4</v>
          </cell>
          <cell r="K173">
            <v>4525630.34</v>
          </cell>
          <cell r="L173">
            <v>0</v>
          </cell>
          <cell r="M173" t="e">
            <v>#N/A</v>
          </cell>
          <cell r="N173">
            <v>104213</v>
          </cell>
          <cell r="O173">
            <v>66102</v>
          </cell>
          <cell r="P173">
            <v>2585976.84</v>
          </cell>
          <cell r="Q173">
            <v>2971607.12</v>
          </cell>
          <cell r="R173">
            <v>3901040.4</v>
          </cell>
          <cell r="S173">
            <v>4459528.34</v>
          </cell>
          <cell r="T173">
            <v>3152874.78666667</v>
          </cell>
          <cell r="U173">
            <v>1306653.55333333</v>
          </cell>
          <cell r="V173">
            <v>1306653.55333333</v>
          </cell>
          <cell r="W173">
            <v>65332.6776666667</v>
          </cell>
          <cell r="X173">
            <v>65332.6776666667</v>
          </cell>
          <cell r="Y173">
            <v>65332.68</v>
          </cell>
          <cell r="Z173">
            <v>0.5447017</v>
          </cell>
          <cell r="AA173">
            <v>35587</v>
          </cell>
        </row>
        <row r="174">
          <cell r="C174" t="str">
            <v>广西泊云科技股份有限公司</v>
          </cell>
        </row>
        <row r="174">
          <cell r="H174">
            <v>132176</v>
          </cell>
          <cell r="I174">
            <v>3158022.58666667</v>
          </cell>
          <cell r="J174">
            <v>2945942.30666667</v>
          </cell>
          <cell r="K174">
            <v>4479031.02666667</v>
          </cell>
          <cell r="L174">
            <v>0</v>
          </cell>
          <cell r="M174">
            <v>5287</v>
          </cell>
          <cell r="N174">
            <v>110565</v>
          </cell>
          <cell r="O174">
            <v>48044</v>
          </cell>
          <cell r="P174">
            <v>132176</v>
          </cell>
          <cell r="Q174">
            <v>3152735.58666667</v>
          </cell>
          <cell r="R174">
            <v>2835377.30666667</v>
          </cell>
          <cell r="S174">
            <v>4430987.02666667</v>
          </cell>
          <cell r="T174">
            <v>2040096.29777778</v>
          </cell>
          <cell r="U174">
            <v>2390890.72888889</v>
          </cell>
          <cell r="V174">
            <v>2390890.72888889</v>
          </cell>
          <cell r="W174">
            <v>71726.7218666667</v>
          </cell>
          <cell r="X174">
            <v>71726.7218666667</v>
          </cell>
          <cell r="Y174">
            <v>71726.72</v>
          </cell>
          <cell r="Z174">
            <v>0.5447017</v>
          </cell>
          <cell r="AA174">
            <v>39070</v>
          </cell>
        </row>
        <row r="175">
          <cell r="C175" t="str">
            <v>柳州盛盈装配有限公司</v>
          </cell>
        </row>
        <row r="175">
          <cell r="E175" t="str">
            <v>是</v>
          </cell>
        </row>
        <row r="175">
          <cell r="H175" t="e">
            <v>#N/A</v>
          </cell>
          <cell r="I175" t="e">
            <v>#N/A</v>
          </cell>
          <cell r="J175">
            <v>1156660.49333333</v>
          </cell>
          <cell r="K175">
            <v>4440808.78</v>
          </cell>
          <cell r="L175">
            <v>0</v>
          </cell>
          <cell r="M175" t="e">
            <v>#N/A</v>
          </cell>
          <cell r="N175" t="e">
            <v>#N/A</v>
          </cell>
          <cell r="O175">
            <v>19599</v>
          </cell>
          <cell r="P175" t="e">
            <v>#N/A</v>
          </cell>
          <cell r="Q175" t="e">
            <v>#N/A</v>
          </cell>
          <cell r="R175">
            <v>1156660.49333333</v>
          </cell>
          <cell r="S175">
            <v>4421209.78</v>
          </cell>
          <cell r="T175">
            <v>1156660.49333333</v>
          </cell>
          <cell r="U175">
            <v>3264549.28666667</v>
          </cell>
          <cell r="V175">
            <v>3264549.28666667</v>
          </cell>
          <cell r="W175">
            <v>163227.464333334</v>
          </cell>
          <cell r="X175">
            <v>163227.464333334</v>
          </cell>
          <cell r="Y175">
            <v>163227.46</v>
          </cell>
          <cell r="Z175">
            <v>0.5447017</v>
          </cell>
          <cell r="AA175">
            <v>88910</v>
          </cell>
        </row>
        <row r="176">
          <cell r="C176" t="str">
            <v>柳州延龙汽车有限公司</v>
          </cell>
        </row>
        <row r="176">
          <cell r="H176">
            <v>4345796.32</v>
          </cell>
          <cell r="I176">
            <v>2228275.6</v>
          </cell>
          <cell r="J176">
            <v>2019421.36</v>
          </cell>
          <cell r="K176">
            <v>5952820.53</v>
          </cell>
          <cell r="L176">
            <v>0</v>
          </cell>
          <cell r="M176">
            <v>225462</v>
          </cell>
          <cell r="N176">
            <v>70239</v>
          </cell>
          <cell r="O176" t="e">
            <v>#N/A</v>
          </cell>
          <cell r="P176">
            <v>4345796.32</v>
          </cell>
          <cell r="Q176">
            <v>2002813.6</v>
          </cell>
          <cell r="R176">
            <v>1949182.36</v>
          </cell>
          <cell r="S176">
            <v>5952820.53</v>
          </cell>
          <cell r="T176">
            <v>2765930.76</v>
          </cell>
          <cell r="U176">
            <v>3186889.77</v>
          </cell>
          <cell r="V176">
            <v>3186889.77</v>
          </cell>
          <cell r="W176">
            <v>95606.6931</v>
          </cell>
          <cell r="X176">
            <v>95606.6931</v>
          </cell>
          <cell r="Y176">
            <v>95606.69</v>
          </cell>
          <cell r="Z176">
            <v>0.5447017</v>
          </cell>
          <cell r="AA176">
            <v>52077</v>
          </cell>
        </row>
        <row r="177">
          <cell r="C177" t="str">
            <v>广西光裕新能源汽车空调压缩机有限公司</v>
          </cell>
        </row>
        <row r="177">
          <cell r="E177" t="str">
            <v>是</v>
          </cell>
        </row>
        <row r="177">
          <cell r="H177">
            <v>153689.6</v>
          </cell>
          <cell r="I177">
            <v>2255979</v>
          </cell>
          <cell r="J177">
            <v>3398870.22666667</v>
          </cell>
          <cell r="K177">
            <v>4416622.21</v>
          </cell>
          <cell r="L177">
            <v>0</v>
          </cell>
          <cell r="M177">
            <v>6148</v>
          </cell>
          <cell r="N177">
            <v>78901</v>
          </cell>
          <cell r="O177">
            <v>56256</v>
          </cell>
          <cell r="P177">
            <v>153689.6</v>
          </cell>
          <cell r="Q177">
            <v>2249831</v>
          </cell>
          <cell r="R177">
            <v>3319969.22666667</v>
          </cell>
          <cell r="S177">
            <v>4360366.21</v>
          </cell>
          <cell r="T177">
            <v>1907829.94222222</v>
          </cell>
          <cell r="U177">
            <v>2452536.26777778</v>
          </cell>
          <cell r="V177">
            <v>2452536.26777778</v>
          </cell>
          <cell r="W177">
            <v>122626.813388889</v>
          </cell>
          <cell r="X177">
            <v>122626.813388889</v>
          </cell>
          <cell r="Y177">
            <v>122626.81</v>
          </cell>
          <cell r="Z177">
            <v>0.5447017</v>
          </cell>
          <cell r="AA177">
            <v>66795</v>
          </cell>
        </row>
        <row r="178">
          <cell r="C178" t="str">
            <v>柳州精特汽配制造有限公司</v>
          </cell>
        </row>
        <row r="178">
          <cell r="H178" t="e">
            <v>#N/A</v>
          </cell>
          <cell r="I178" t="e">
            <v>#N/A</v>
          </cell>
          <cell r="J178" t="e">
            <v>#N/A</v>
          </cell>
          <cell r="K178">
            <v>4647404.39</v>
          </cell>
          <cell r="L178">
            <v>0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>
            <v>4647404.39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0.5447017</v>
          </cell>
          <cell r="AA178">
            <v>0</v>
          </cell>
        </row>
        <row r="179">
          <cell r="C179" t="str">
            <v>柳州凌桥预应力机械有限公司</v>
          </cell>
        </row>
        <row r="179">
          <cell r="E179" t="str">
            <v>是</v>
          </cell>
        </row>
        <row r="179">
          <cell r="H179" t="e">
            <v>#N/A</v>
          </cell>
          <cell r="I179" t="e">
            <v>#N/A</v>
          </cell>
          <cell r="J179">
            <v>3239299.24</v>
          </cell>
          <cell r="K179">
            <v>4171921.54</v>
          </cell>
          <cell r="L179">
            <v>0</v>
          </cell>
          <cell r="M179" t="e">
            <v>#N/A</v>
          </cell>
          <cell r="N179" t="e">
            <v>#N/A</v>
          </cell>
          <cell r="O179">
            <v>54889</v>
          </cell>
          <cell r="P179" t="e">
            <v>#N/A</v>
          </cell>
          <cell r="Q179" t="e">
            <v>#N/A</v>
          </cell>
          <cell r="R179">
            <v>3239299.24</v>
          </cell>
          <cell r="S179">
            <v>4117032.54</v>
          </cell>
          <cell r="T179">
            <v>3239299.24</v>
          </cell>
          <cell r="U179">
            <v>877733.3</v>
          </cell>
          <cell r="V179">
            <v>877733.3</v>
          </cell>
          <cell r="W179">
            <v>43886.665</v>
          </cell>
          <cell r="X179">
            <v>43886.665</v>
          </cell>
          <cell r="Y179">
            <v>43886.67</v>
          </cell>
          <cell r="Z179">
            <v>0.5447017</v>
          </cell>
          <cell r="AA179">
            <v>23905</v>
          </cell>
        </row>
        <row r="180">
          <cell r="C180" t="str">
            <v>广西全汇食品有限公司</v>
          </cell>
        </row>
        <row r="180">
          <cell r="H180" t="e">
            <v>#N/A</v>
          </cell>
          <cell r="I180" t="e">
            <v>#N/A</v>
          </cell>
          <cell r="J180">
            <v>7037.2</v>
          </cell>
          <cell r="K180">
            <v>4236434.77</v>
          </cell>
          <cell r="L180">
            <v>0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>
            <v>7037.2</v>
          </cell>
          <cell r="S180">
            <v>4236434.77</v>
          </cell>
          <cell r="T180">
            <v>7037.2</v>
          </cell>
          <cell r="U180">
            <v>4229397.57</v>
          </cell>
          <cell r="V180">
            <v>4229397.57</v>
          </cell>
          <cell r="W180">
            <v>126881.9271</v>
          </cell>
          <cell r="X180">
            <v>126881.9271</v>
          </cell>
          <cell r="Y180">
            <v>126881.93</v>
          </cell>
          <cell r="Z180">
            <v>0.5447017</v>
          </cell>
          <cell r="AA180">
            <v>69113</v>
          </cell>
        </row>
        <row r="181">
          <cell r="C181" t="str">
            <v>广西柳城县鸿艺丝绸有限公司</v>
          </cell>
        </row>
        <row r="181">
          <cell r="H181" t="e">
            <v>#N/A</v>
          </cell>
          <cell r="I181">
            <v>2404446.86666667</v>
          </cell>
          <cell r="J181" t="e">
            <v>#N/A</v>
          </cell>
          <cell r="K181">
            <v>2826322.13</v>
          </cell>
          <cell r="L181">
            <v>0</v>
          </cell>
          <cell r="M181" t="e">
            <v>#N/A</v>
          </cell>
          <cell r="N181">
            <v>84324</v>
          </cell>
          <cell r="O181" t="e">
            <v>#N/A</v>
          </cell>
          <cell r="P181" t="e">
            <v>#N/A</v>
          </cell>
          <cell r="Q181">
            <v>2404446.86666667</v>
          </cell>
          <cell r="R181" t="e">
            <v>#N/A</v>
          </cell>
          <cell r="S181">
            <v>2826322.13</v>
          </cell>
          <cell r="T181">
            <v>2404446.86666667</v>
          </cell>
          <cell r="U181">
            <v>421875.26333333</v>
          </cell>
          <cell r="V181">
            <v>421875.26333333</v>
          </cell>
          <cell r="W181">
            <v>12656.2578999999</v>
          </cell>
          <cell r="X181">
            <v>12656.2578999999</v>
          </cell>
          <cell r="Y181">
            <v>12656.26</v>
          </cell>
          <cell r="Z181">
            <v>0.5447017</v>
          </cell>
          <cell r="AA181">
            <v>6894</v>
          </cell>
        </row>
        <row r="182">
          <cell r="C182" t="str">
            <v>柳城县迪森人造板有限公司</v>
          </cell>
        </row>
        <row r="182">
          <cell r="E182" t="str">
            <v>是</v>
          </cell>
        </row>
        <row r="182">
          <cell r="H182">
            <v>328897.066666667</v>
          </cell>
          <cell r="I182">
            <v>3223160.65333333</v>
          </cell>
          <cell r="J182">
            <v>6301816</v>
          </cell>
          <cell r="K182">
            <v>1722021.74</v>
          </cell>
          <cell r="L182">
            <v>0</v>
          </cell>
          <cell r="M182" t="e">
            <v>#N/A</v>
          </cell>
          <cell r="N182">
            <v>113035</v>
          </cell>
          <cell r="O182">
            <v>104867</v>
          </cell>
          <cell r="P182">
            <v>328897.066666667</v>
          </cell>
          <cell r="Q182">
            <v>3223160.65333333</v>
          </cell>
          <cell r="R182">
            <v>6188781</v>
          </cell>
          <cell r="S182">
            <v>1617154.74</v>
          </cell>
          <cell r="T182">
            <v>3246946.24</v>
          </cell>
          <cell r="U182">
            <v>-1629791.5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0.5447017</v>
          </cell>
          <cell r="AA182">
            <v>0</v>
          </cell>
        </row>
        <row r="183">
          <cell r="C183" t="str">
            <v>广西鑫深科技有限公司</v>
          </cell>
        </row>
        <row r="183">
          <cell r="F183" t="str">
            <v>是</v>
          </cell>
        </row>
        <row r="183">
          <cell r="H183">
            <v>9049010.70666667</v>
          </cell>
          <cell r="I183">
            <v>6071041.56</v>
          </cell>
          <cell r="J183">
            <v>4422261.30666667</v>
          </cell>
          <cell r="K183">
            <v>4227576.96</v>
          </cell>
          <cell r="L183">
            <v>0</v>
          </cell>
          <cell r="M183">
            <v>485363</v>
          </cell>
          <cell r="N183">
            <v>195888</v>
          </cell>
          <cell r="O183">
            <v>71614</v>
          </cell>
          <cell r="P183">
            <v>9049010.70666667</v>
          </cell>
          <cell r="Q183">
            <v>5585678.56</v>
          </cell>
          <cell r="R183">
            <v>4226373.30666667</v>
          </cell>
          <cell r="S183">
            <v>4155962.96</v>
          </cell>
          <cell r="T183">
            <v>6287020.85777778</v>
          </cell>
          <cell r="U183">
            <v>-2131057.89777778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0.5447017</v>
          </cell>
          <cell r="AA183">
            <v>0</v>
          </cell>
        </row>
        <row r="184">
          <cell r="C184" t="str">
            <v>柳州桂通精密铸造有限公司</v>
          </cell>
        </row>
        <row r="184">
          <cell r="H184">
            <v>1318823.90666667</v>
          </cell>
          <cell r="I184">
            <v>2197733.73333333</v>
          </cell>
          <cell r="J184">
            <v>3346842.14666667</v>
          </cell>
          <cell r="K184">
            <v>4150098.93</v>
          </cell>
          <cell r="L184">
            <v>0</v>
          </cell>
          <cell r="M184">
            <v>52753</v>
          </cell>
          <cell r="N184">
            <v>75224</v>
          </cell>
          <cell r="O184">
            <v>55436</v>
          </cell>
          <cell r="P184">
            <v>1318823.90666667</v>
          </cell>
          <cell r="Q184">
            <v>2144980.73333333</v>
          </cell>
          <cell r="R184">
            <v>3271618.14666667</v>
          </cell>
          <cell r="S184">
            <v>4094662.93</v>
          </cell>
          <cell r="T184">
            <v>2245140.92888889</v>
          </cell>
          <cell r="U184">
            <v>1849522.00111111</v>
          </cell>
          <cell r="V184">
            <v>1849522.00111111</v>
          </cell>
          <cell r="W184">
            <v>55485.6600333333</v>
          </cell>
          <cell r="X184">
            <v>55485.6600333333</v>
          </cell>
          <cell r="Y184">
            <v>55485.66</v>
          </cell>
          <cell r="Z184">
            <v>0.5447017</v>
          </cell>
          <cell r="AA184">
            <v>30223</v>
          </cell>
        </row>
        <row r="185">
          <cell r="C185" t="str">
            <v>柳州市神鹰科技有限公司</v>
          </cell>
        </row>
        <row r="185">
          <cell r="H185">
            <v>110044.226666667</v>
          </cell>
          <cell r="I185">
            <v>104317.24</v>
          </cell>
          <cell r="J185">
            <v>1847979.30666667</v>
          </cell>
          <cell r="K185">
            <v>4125690.8</v>
          </cell>
          <cell r="L185">
            <v>0</v>
          </cell>
          <cell r="M185" t="e">
            <v>#N/A</v>
          </cell>
          <cell r="N185">
            <v>3659</v>
          </cell>
          <cell r="O185">
            <v>31251</v>
          </cell>
          <cell r="P185">
            <v>110044.226666667</v>
          </cell>
          <cell r="Q185">
            <v>104317.24</v>
          </cell>
          <cell r="R185">
            <v>1844320.30666667</v>
          </cell>
          <cell r="S185">
            <v>4094439.8</v>
          </cell>
          <cell r="T185">
            <v>686227.257777779</v>
          </cell>
          <cell r="U185">
            <v>3408212.54222222</v>
          </cell>
          <cell r="V185">
            <v>3408212.54222222</v>
          </cell>
          <cell r="W185">
            <v>102246.376266667</v>
          </cell>
          <cell r="X185">
            <v>102246.376266667</v>
          </cell>
          <cell r="Y185">
            <v>102246.38</v>
          </cell>
          <cell r="Z185">
            <v>0.5447017</v>
          </cell>
          <cell r="AA185">
            <v>55694</v>
          </cell>
        </row>
        <row r="186">
          <cell r="C186" t="str">
            <v>柳州市九倡机械有限责任公司</v>
          </cell>
        </row>
        <row r="186">
          <cell r="E186" t="str">
            <v>是</v>
          </cell>
        </row>
        <row r="186">
          <cell r="H186" t="e">
            <v>#N/A</v>
          </cell>
          <cell r="I186" t="e">
            <v>#N/A</v>
          </cell>
          <cell r="J186">
            <v>3015522.45333333</v>
          </cell>
          <cell r="K186">
            <v>4144405.5</v>
          </cell>
          <cell r="L186">
            <v>0</v>
          </cell>
          <cell r="M186" t="e">
            <v>#N/A</v>
          </cell>
          <cell r="N186" t="e">
            <v>#N/A</v>
          </cell>
          <cell r="O186">
            <v>51097</v>
          </cell>
          <cell r="P186" t="e">
            <v>#N/A</v>
          </cell>
          <cell r="Q186" t="e">
            <v>#N/A</v>
          </cell>
          <cell r="R186">
            <v>3015522.45333333</v>
          </cell>
          <cell r="S186">
            <v>4093308.5</v>
          </cell>
          <cell r="T186">
            <v>3015522.45333333</v>
          </cell>
          <cell r="U186">
            <v>1077786.04666667</v>
          </cell>
          <cell r="V186">
            <v>1077786.04666667</v>
          </cell>
          <cell r="W186">
            <v>53889.3023333335</v>
          </cell>
          <cell r="X186">
            <v>53889.3023333335</v>
          </cell>
          <cell r="Y186">
            <v>53889.3</v>
          </cell>
          <cell r="Z186">
            <v>0.5447017</v>
          </cell>
          <cell r="AA186">
            <v>29354</v>
          </cell>
        </row>
        <row r="187">
          <cell r="C187" t="str">
            <v>柳州华锡有色设计研究院有限责任公司</v>
          </cell>
        </row>
        <row r="187">
          <cell r="H187" t="e">
            <v>#N/A</v>
          </cell>
          <cell r="I187" t="e">
            <v>#N/A</v>
          </cell>
          <cell r="J187">
            <v>1033252.82666667</v>
          </cell>
          <cell r="K187">
            <v>1265259.77333333</v>
          </cell>
          <cell r="L187">
            <v>0</v>
          </cell>
          <cell r="M187" t="e">
            <v>#N/A</v>
          </cell>
          <cell r="N187" t="e">
            <v>#N/A</v>
          </cell>
          <cell r="O187" t="e">
            <v>#N/A</v>
          </cell>
          <cell r="P187" t="e">
            <v>#N/A</v>
          </cell>
          <cell r="Q187" t="e">
            <v>#N/A</v>
          </cell>
          <cell r="R187">
            <v>1033252.82666667</v>
          </cell>
          <cell r="S187">
            <v>1265259.77333333</v>
          </cell>
          <cell r="T187">
            <v>1033252.82666667</v>
          </cell>
          <cell r="U187">
            <v>232006.94666666</v>
          </cell>
          <cell r="V187">
            <v>232006.94666666</v>
          </cell>
          <cell r="W187">
            <v>6960.2083999998</v>
          </cell>
          <cell r="X187">
            <v>6960.2083999998</v>
          </cell>
          <cell r="Y187">
            <v>6960.21</v>
          </cell>
          <cell r="Z187">
            <v>0.5447017</v>
          </cell>
          <cell r="AA187">
            <v>3791</v>
          </cell>
        </row>
        <row r="188">
          <cell r="C188" t="str">
            <v>柳州市腾森木业有限公司</v>
          </cell>
        </row>
        <row r="188">
          <cell r="H188" t="e">
            <v>#N/A</v>
          </cell>
          <cell r="I188" t="e">
            <v>#N/A</v>
          </cell>
          <cell r="J188" t="e">
            <v>#N/A</v>
          </cell>
          <cell r="K188">
            <v>4035241.34</v>
          </cell>
          <cell r="L188">
            <v>0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>
            <v>4035241.34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0.5447017</v>
          </cell>
          <cell r="AA188">
            <v>0</v>
          </cell>
        </row>
        <row r="189">
          <cell r="C189" t="str">
            <v>柳州明仕汽车科技有限公司</v>
          </cell>
        </row>
        <row r="189">
          <cell r="H189" t="e">
            <v>#N/A</v>
          </cell>
          <cell r="I189" t="e">
            <v>#N/A</v>
          </cell>
          <cell r="J189" t="e">
            <v>#N/A</v>
          </cell>
          <cell r="K189">
            <v>2110741.81</v>
          </cell>
          <cell r="L189">
            <v>0</v>
          </cell>
          <cell r="M189" t="e">
            <v>#N/A</v>
          </cell>
          <cell r="N189" t="e">
            <v>#N/A</v>
          </cell>
          <cell r="O189" t="e">
            <v>#N/A</v>
          </cell>
          <cell r="P189" t="e">
            <v>#N/A</v>
          </cell>
          <cell r="Q189" t="e">
            <v>#N/A</v>
          </cell>
          <cell r="R189" t="e">
            <v>#N/A</v>
          </cell>
          <cell r="S189">
            <v>2110741.81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0.5447017</v>
          </cell>
          <cell r="AA189">
            <v>0</v>
          </cell>
        </row>
        <row r="190">
          <cell r="C190" t="str">
            <v>柳州桂格复煊科技有限公司</v>
          </cell>
        </row>
        <row r="190">
          <cell r="E190" t="str">
            <v>是</v>
          </cell>
        </row>
        <row r="190">
          <cell r="H190">
            <v>465040.666666667</v>
          </cell>
          <cell r="I190" t="e">
            <v>#N/A</v>
          </cell>
          <cell r="J190">
            <v>477029.386666667</v>
          </cell>
          <cell r="K190">
            <v>4011216.36</v>
          </cell>
          <cell r="L190">
            <v>0</v>
          </cell>
          <cell r="M190" t="e">
            <v>#N/A</v>
          </cell>
          <cell r="N190" t="e">
            <v>#N/A</v>
          </cell>
          <cell r="O190" t="e">
            <v>#N/A</v>
          </cell>
          <cell r="P190">
            <v>465040.666666667</v>
          </cell>
          <cell r="Q190" t="e">
            <v>#N/A</v>
          </cell>
          <cell r="R190">
            <v>477029.386666667</v>
          </cell>
          <cell r="S190">
            <v>4011216.36</v>
          </cell>
          <cell r="T190">
            <v>471035.026666667</v>
          </cell>
          <cell r="U190">
            <v>3540181.33333333</v>
          </cell>
          <cell r="V190">
            <v>3540181.33333333</v>
          </cell>
          <cell r="W190">
            <v>177009.066666667</v>
          </cell>
          <cell r="X190">
            <v>177009.066666667</v>
          </cell>
          <cell r="Y190">
            <v>177009.07</v>
          </cell>
          <cell r="Z190">
            <v>0.5447017</v>
          </cell>
          <cell r="AA190">
            <v>96417</v>
          </cell>
        </row>
        <row r="191">
          <cell r="C191" t="str">
            <v>柳州市天润机械制造有限责任公司</v>
          </cell>
        </row>
        <row r="191">
          <cell r="H191" t="e">
            <v>#N/A</v>
          </cell>
          <cell r="I191" t="e">
            <v>#N/A</v>
          </cell>
          <cell r="J191">
            <v>1007720.42666667</v>
          </cell>
          <cell r="K191">
            <v>4035596.14</v>
          </cell>
          <cell r="L191">
            <v>0</v>
          </cell>
          <cell r="M191" t="e">
            <v>#N/A</v>
          </cell>
          <cell r="N191" t="e">
            <v>#N/A</v>
          </cell>
          <cell r="O191">
            <v>17075</v>
          </cell>
          <cell r="P191" t="e">
            <v>#N/A</v>
          </cell>
          <cell r="Q191" t="e">
            <v>#N/A</v>
          </cell>
          <cell r="R191">
            <v>1007720.42666667</v>
          </cell>
          <cell r="S191">
            <v>4018521.14</v>
          </cell>
          <cell r="T191">
            <v>1007720.42666667</v>
          </cell>
          <cell r="U191">
            <v>3010800.71333333</v>
          </cell>
          <cell r="V191">
            <v>3010800.71333333</v>
          </cell>
          <cell r="W191">
            <v>90324.0213999999</v>
          </cell>
          <cell r="X191">
            <v>90324.0213999999</v>
          </cell>
          <cell r="Y191">
            <v>90324.02</v>
          </cell>
          <cell r="Z191">
            <v>0.5447017</v>
          </cell>
          <cell r="AA191">
            <v>49200</v>
          </cell>
        </row>
        <row r="192">
          <cell r="C192" t="str">
            <v>广西桂中工程咨询有限公司</v>
          </cell>
        </row>
        <row r="192">
          <cell r="F192" t="str">
            <v>是</v>
          </cell>
        </row>
        <row r="192">
          <cell r="H192">
            <v>1133868.02666667</v>
          </cell>
          <cell r="I192">
            <v>2133056.34666667</v>
          </cell>
          <cell r="J192">
            <v>7544984.10666667</v>
          </cell>
          <cell r="K192">
            <v>4120695.85333333</v>
          </cell>
          <cell r="L192">
            <v>0</v>
          </cell>
          <cell r="M192">
            <v>45355</v>
          </cell>
          <cell r="N192">
            <v>73215</v>
          </cell>
          <cell r="O192">
            <v>126607</v>
          </cell>
          <cell r="P192">
            <v>1133868.02666667</v>
          </cell>
          <cell r="Q192">
            <v>2087701.34666667</v>
          </cell>
          <cell r="R192">
            <v>7471769.10666667</v>
          </cell>
          <cell r="S192">
            <v>3994088.85333333</v>
          </cell>
          <cell r="T192">
            <v>3564446.16</v>
          </cell>
          <cell r="U192">
            <v>429642.693333326</v>
          </cell>
          <cell r="V192">
            <v>429642.693333326</v>
          </cell>
          <cell r="W192">
            <v>21482.1346666663</v>
          </cell>
          <cell r="X192">
            <v>21482.1346666663</v>
          </cell>
          <cell r="Y192">
            <v>21482.13</v>
          </cell>
          <cell r="Z192">
            <v>0.5447017</v>
          </cell>
          <cell r="AA192">
            <v>11701</v>
          </cell>
        </row>
        <row r="193">
          <cell r="C193" t="str">
            <v>广西鑫沃特工业有限公司</v>
          </cell>
        </row>
        <row r="193">
          <cell r="H193" t="e">
            <v>#N/A</v>
          </cell>
          <cell r="I193">
            <v>1917946.94666667</v>
          </cell>
          <cell r="J193">
            <v>5615561.98666667</v>
          </cell>
          <cell r="K193">
            <v>4078332.63</v>
          </cell>
          <cell r="L193">
            <v>0</v>
          </cell>
          <cell r="M193" t="e">
            <v>#N/A</v>
          </cell>
          <cell r="N193">
            <v>67262</v>
          </cell>
          <cell r="O193">
            <v>94014</v>
          </cell>
          <cell r="P193" t="e">
            <v>#N/A</v>
          </cell>
          <cell r="Q193">
            <v>1917946.94666667</v>
          </cell>
          <cell r="R193">
            <v>5548299.98666667</v>
          </cell>
          <cell r="S193">
            <v>3984318.63</v>
          </cell>
          <cell r="T193">
            <v>3733123.46666667</v>
          </cell>
          <cell r="U193">
            <v>251195.16333333</v>
          </cell>
          <cell r="V193">
            <v>251195.16333333</v>
          </cell>
          <cell r="W193">
            <v>7535.85489999989</v>
          </cell>
          <cell r="X193">
            <v>7535.85489999989</v>
          </cell>
          <cell r="Y193">
            <v>7535.85</v>
          </cell>
          <cell r="Z193">
            <v>0.5447017</v>
          </cell>
          <cell r="AA193">
            <v>4105</v>
          </cell>
        </row>
        <row r="194">
          <cell r="C194" t="str">
            <v>鹿寨维安汽车配件有限责任公司</v>
          </cell>
        </row>
        <row r="194">
          <cell r="E194" t="str">
            <v>是</v>
          </cell>
        </row>
        <row r="194">
          <cell r="H194" t="e">
            <v>#N/A</v>
          </cell>
          <cell r="I194">
            <v>3963769.18666667</v>
          </cell>
          <cell r="J194">
            <v>2919491.42666667</v>
          </cell>
          <cell r="K194">
            <v>1163655.64</v>
          </cell>
          <cell r="L194">
            <v>0</v>
          </cell>
          <cell r="M194" t="e">
            <v>#N/A</v>
          </cell>
          <cell r="N194">
            <v>139009</v>
          </cell>
          <cell r="O194">
            <v>47114</v>
          </cell>
          <cell r="P194" t="e">
            <v>#N/A</v>
          </cell>
          <cell r="Q194">
            <v>3963769.18666667</v>
          </cell>
          <cell r="R194">
            <v>2780482.42666667</v>
          </cell>
          <cell r="S194">
            <v>1116541.64</v>
          </cell>
          <cell r="T194">
            <v>3372125.80666667</v>
          </cell>
          <cell r="U194">
            <v>-2255584.16666667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0.5447017</v>
          </cell>
          <cell r="AA194">
            <v>0</v>
          </cell>
        </row>
        <row r="195">
          <cell r="C195" t="str">
            <v>柳州市通顺汽车部件有限责任公司</v>
          </cell>
        </row>
        <row r="195">
          <cell r="F195" t="str">
            <v>是</v>
          </cell>
        </row>
        <row r="195">
          <cell r="H195">
            <v>2374535.58666667</v>
          </cell>
          <cell r="I195">
            <v>4736035.10666667</v>
          </cell>
          <cell r="J195">
            <v>5452138.42666667</v>
          </cell>
          <cell r="K195">
            <v>4103558.03</v>
          </cell>
          <cell r="L195">
            <v>0</v>
          </cell>
          <cell r="M195">
            <v>133585</v>
          </cell>
          <cell r="N195">
            <v>161407</v>
          </cell>
          <cell r="O195">
            <v>89650</v>
          </cell>
          <cell r="P195">
            <v>2374535.58666667</v>
          </cell>
          <cell r="Q195">
            <v>4602450.10666667</v>
          </cell>
          <cell r="R195">
            <v>5290731.42666667</v>
          </cell>
          <cell r="S195">
            <v>4013908.03</v>
          </cell>
          <cell r="T195">
            <v>4089239.04</v>
          </cell>
          <cell r="U195">
            <v>-75331.0100000035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0.5447017</v>
          </cell>
          <cell r="AA195">
            <v>0</v>
          </cell>
        </row>
        <row r="196">
          <cell r="C196" t="str">
            <v>广西智拓科技有限公司</v>
          </cell>
        </row>
        <row r="196">
          <cell r="G196" t="str">
            <v>是</v>
          </cell>
          <cell r="H196">
            <v>675737.76</v>
          </cell>
          <cell r="I196">
            <v>4493369.76</v>
          </cell>
          <cell r="J196">
            <v>5237447.57333333</v>
          </cell>
          <cell r="K196">
            <v>3990198.67</v>
          </cell>
          <cell r="L196">
            <v>0</v>
          </cell>
          <cell r="M196">
            <v>27029</v>
          </cell>
          <cell r="N196">
            <v>156634</v>
          </cell>
          <cell r="O196">
            <v>86093</v>
          </cell>
          <cell r="P196">
            <v>675737.76</v>
          </cell>
          <cell r="Q196">
            <v>4466340.76</v>
          </cell>
          <cell r="R196">
            <v>5080813.57333333</v>
          </cell>
          <cell r="S196">
            <v>3904105.67</v>
          </cell>
          <cell r="T196">
            <v>3407630.69777778</v>
          </cell>
          <cell r="U196">
            <v>496474.972222223</v>
          </cell>
          <cell r="V196">
            <v>496474.972222223</v>
          </cell>
          <cell r="W196">
            <v>29788.4983333334</v>
          </cell>
          <cell r="X196">
            <v>29788.4983333334</v>
          </cell>
          <cell r="Y196">
            <v>29788.5</v>
          </cell>
          <cell r="Z196">
            <v>0.5447017</v>
          </cell>
          <cell r="AA196">
            <v>16226</v>
          </cell>
        </row>
        <row r="197">
          <cell r="C197" t="str">
            <v>柳州宏德激光科技有限公司</v>
          </cell>
        </row>
        <row r="197">
          <cell r="E197" t="str">
            <v>是</v>
          </cell>
        </row>
        <row r="197">
          <cell r="H197" t="e">
            <v>#N/A</v>
          </cell>
          <cell r="I197" t="e">
            <v>#N/A</v>
          </cell>
          <cell r="J197">
            <v>1184309.94666667</v>
          </cell>
          <cell r="K197">
            <v>3562566.84</v>
          </cell>
          <cell r="L197">
            <v>0</v>
          </cell>
          <cell r="M197" t="e">
            <v>#N/A</v>
          </cell>
          <cell r="N197" t="e">
            <v>#N/A</v>
          </cell>
          <cell r="O197">
            <v>20068</v>
          </cell>
          <cell r="P197" t="e">
            <v>#N/A</v>
          </cell>
          <cell r="Q197" t="e">
            <v>#N/A</v>
          </cell>
          <cell r="R197">
            <v>1184309.94666667</v>
          </cell>
          <cell r="S197">
            <v>3542498.84</v>
          </cell>
          <cell r="T197">
            <v>1184309.94666667</v>
          </cell>
          <cell r="U197">
            <v>2358188.89333333</v>
          </cell>
          <cell r="V197">
            <v>2358188.89333333</v>
          </cell>
          <cell r="W197">
            <v>117909.444666667</v>
          </cell>
          <cell r="X197">
            <v>117909.444666667</v>
          </cell>
          <cell r="Y197">
            <v>117909.44</v>
          </cell>
          <cell r="Z197">
            <v>0.5447017</v>
          </cell>
          <cell r="AA197">
            <v>64225</v>
          </cell>
        </row>
        <row r="198">
          <cell r="C198" t="str">
            <v>柳州双英科技有限公司</v>
          </cell>
        </row>
        <row r="198">
          <cell r="H198" t="e">
            <v>#N/A</v>
          </cell>
          <cell r="I198">
            <v>2727736.38666667</v>
          </cell>
          <cell r="J198">
            <v>2952907.48</v>
          </cell>
          <cell r="K198">
            <v>1832331.9</v>
          </cell>
          <cell r="L198">
            <v>0</v>
          </cell>
          <cell r="M198" t="e">
            <v>#N/A</v>
          </cell>
          <cell r="N198">
            <v>95661</v>
          </cell>
          <cell r="O198">
            <v>48415</v>
          </cell>
          <cell r="P198" t="e">
            <v>#N/A</v>
          </cell>
          <cell r="Q198">
            <v>2727736.38666667</v>
          </cell>
          <cell r="R198">
            <v>2857246.48</v>
          </cell>
          <cell r="S198">
            <v>1783916.9</v>
          </cell>
          <cell r="T198">
            <v>2792491.43333333</v>
          </cell>
          <cell r="U198">
            <v>-1008574.53333334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0.5447017</v>
          </cell>
          <cell r="AA198">
            <v>0</v>
          </cell>
        </row>
        <row r="199">
          <cell r="C199" t="str">
            <v>柳州市润发化工有限责任公司</v>
          </cell>
        </row>
        <row r="199">
          <cell r="H199" t="e">
            <v>#N/A</v>
          </cell>
          <cell r="I199">
            <v>56000</v>
          </cell>
          <cell r="J199">
            <v>1890500</v>
          </cell>
          <cell r="K199">
            <v>3185559.77</v>
          </cell>
          <cell r="L199">
            <v>0</v>
          </cell>
          <cell r="M199" t="e">
            <v>#N/A</v>
          </cell>
          <cell r="N199" t="e">
            <v>#N/A</v>
          </cell>
          <cell r="O199">
            <v>32034</v>
          </cell>
          <cell r="P199" t="e">
            <v>#N/A</v>
          </cell>
          <cell r="Q199">
            <v>56000</v>
          </cell>
          <cell r="R199">
            <v>1890500</v>
          </cell>
          <cell r="S199">
            <v>3153525.77</v>
          </cell>
          <cell r="T199">
            <v>973250</v>
          </cell>
          <cell r="U199">
            <v>2180275.77</v>
          </cell>
          <cell r="V199">
            <v>2180275.77</v>
          </cell>
          <cell r="W199">
            <v>65408.2731</v>
          </cell>
          <cell r="X199">
            <v>65408.2731</v>
          </cell>
          <cell r="Y199">
            <v>65408.27</v>
          </cell>
          <cell r="Z199">
            <v>0.5447017</v>
          </cell>
          <cell r="AA199">
            <v>35628</v>
          </cell>
        </row>
        <row r="200">
          <cell r="C200" t="str">
            <v>广西柳州宇明汽车零部件有限公司</v>
          </cell>
        </row>
        <row r="200">
          <cell r="F200" t="str">
            <v>是</v>
          </cell>
        </row>
        <row r="200">
          <cell r="H200">
            <v>1856669</v>
          </cell>
          <cell r="I200">
            <v>1783423.57333333</v>
          </cell>
          <cell r="J200">
            <v>2700973.06666667</v>
          </cell>
          <cell r="K200">
            <v>3856851.67</v>
          </cell>
          <cell r="L200">
            <v>0</v>
          </cell>
          <cell r="M200">
            <v>74267</v>
          </cell>
          <cell r="N200">
            <v>59940</v>
          </cell>
          <cell r="O200">
            <v>44751</v>
          </cell>
          <cell r="P200">
            <v>1856669</v>
          </cell>
          <cell r="Q200">
            <v>1709156.57333333</v>
          </cell>
          <cell r="R200">
            <v>2641033.06666667</v>
          </cell>
          <cell r="S200">
            <v>3812100.67</v>
          </cell>
          <cell r="T200">
            <v>2068952.88</v>
          </cell>
          <cell r="U200">
            <v>1743147.79</v>
          </cell>
          <cell r="V200">
            <v>1743147.79</v>
          </cell>
          <cell r="W200">
            <v>87157.3895</v>
          </cell>
          <cell r="X200">
            <v>87157.3895</v>
          </cell>
          <cell r="Y200">
            <v>87157.39</v>
          </cell>
          <cell r="Z200">
            <v>0.5447017</v>
          </cell>
          <cell r="AA200">
            <v>47475</v>
          </cell>
        </row>
        <row r="201">
          <cell r="C201" t="str">
            <v>柳州易舟汽车空调有限公司</v>
          </cell>
        </row>
        <row r="201">
          <cell r="G201" t="str">
            <v>是</v>
          </cell>
          <cell r="H201">
            <v>2438811.57333333</v>
          </cell>
          <cell r="I201">
            <v>2603520.76</v>
          </cell>
          <cell r="J201">
            <v>2633217.73333333</v>
          </cell>
          <cell r="K201">
            <v>3371754.75</v>
          </cell>
          <cell r="L201">
            <v>0</v>
          </cell>
          <cell r="M201">
            <v>255605</v>
          </cell>
          <cell r="N201">
            <v>82341</v>
          </cell>
          <cell r="O201">
            <v>43224</v>
          </cell>
          <cell r="P201">
            <v>2438811.57333333</v>
          </cell>
          <cell r="Q201">
            <v>2347915.76</v>
          </cell>
          <cell r="R201">
            <v>2550876.73333333</v>
          </cell>
          <cell r="S201">
            <v>3328530.75</v>
          </cell>
          <cell r="T201">
            <v>2445868.02222222</v>
          </cell>
          <cell r="U201">
            <v>882662.72777778</v>
          </cell>
          <cell r="V201">
            <v>882662.72777778</v>
          </cell>
          <cell r="W201">
            <v>52959.7636666668</v>
          </cell>
          <cell r="X201">
            <v>52959.7636666668</v>
          </cell>
          <cell r="Y201">
            <v>52959.76</v>
          </cell>
          <cell r="Z201">
            <v>0.5447017</v>
          </cell>
          <cell r="AA201">
            <v>28847</v>
          </cell>
        </row>
        <row r="202">
          <cell r="C202" t="str">
            <v>柳州卓越机械制造有限公司</v>
          </cell>
        </row>
        <row r="202">
          <cell r="H202" t="e">
            <v>#N/A</v>
          </cell>
          <cell r="I202">
            <v>2120992.56</v>
          </cell>
          <cell r="J202">
            <v>2090623.66666667</v>
          </cell>
          <cell r="K202">
            <v>3811452.7</v>
          </cell>
          <cell r="L202">
            <v>0</v>
          </cell>
          <cell r="M202" t="e">
            <v>#N/A</v>
          </cell>
          <cell r="N202">
            <v>74383</v>
          </cell>
          <cell r="O202">
            <v>34164</v>
          </cell>
          <cell r="P202" t="e">
            <v>#N/A</v>
          </cell>
          <cell r="Q202">
            <v>2120992.56</v>
          </cell>
          <cell r="R202">
            <v>2016240.66666667</v>
          </cell>
          <cell r="S202">
            <v>3777288.7</v>
          </cell>
          <cell r="T202">
            <v>2068616.61333334</v>
          </cell>
          <cell r="U202">
            <v>1708672.08666667</v>
          </cell>
          <cell r="V202">
            <v>1708672.08666667</v>
          </cell>
          <cell r="W202">
            <v>51260.1626</v>
          </cell>
          <cell r="X202">
            <v>51260.1626</v>
          </cell>
          <cell r="Y202">
            <v>51260.16</v>
          </cell>
          <cell r="Z202">
            <v>0.5447017</v>
          </cell>
          <cell r="AA202">
            <v>27921</v>
          </cell>
        </row>
        <row r="203">
          <cell r="C203" t="str">
            <v>柳州市东南仪器仪表有限公司</v>
          </cell>
        </row>
        <row r="203">
          <cell r="E203" t="str">
            <v>是</v>
          </cell>
        </row>
        <row r="203">
          <cell r="H203" t="e">
            <v>#N/A</v>
          </cell>
          <cell r="I203" t="e">
            <v>#N/A</v>
          </cell>
          <cell r="J203">
            <v>3222439.34666667</v>
          </cell>
          <cell r="K203">
            <v>3758667.82</v>
          </cell>
          <cell r="L203">
            <v>0</v>
          </cell>
          <cell r="M203" t="e">
            <v>#N/A</v>
          </cell>
          <cell r="N203" t="e">
            <v>#N/A</v>
          </cell>
          <cell r="O203">
            <v>54603</v>
          </cell>
          <cell r="P203" t="e">
            <v>#N/A</v>
          </cell>
          <cell r="Q203" t="e">
            <v>#N/A</v>
          </cell>
          <cell r="R203">
            <v>3222439.34666667</v>
          </cell>
          <cell r="S203">
            <v>3704064.82</v>
          </cell>
          <cell r="T203">
            <v>3222439.34666667</v>
          </cell>
          <cell r="U203">
            <v>481625.47333333</v>
          </cell>
          <cell r="V203">
            <v>481625.47333333</v>
          </cell>
          <cell r="W203">
            <v>24081.2736666665</v>
          </cell>
          <cell r="X203">
            <v>24081.2736666665</v>
          </cell>
          <cell r="Y203">
            <v>24081.27</v>
          </cell>
          <cell r="Z203">
            <v>0.5447017</v>
          </cell>
          <cell r="AA203">
            <v>13117</v>
          </cell>
        </row>
        <row r="204">
          <cell r="C204" t="str">
            <v>柳州市易昇热导技术有限公司</v>
          </cell>
        </row>
        <row r="204">
          <cell r="H204">
            <v>1126230.12</v>
          </cell>
          <cell r="I204">
            <v>1616500</v>
          </cell>
          <cell r="J204">
            <v>1886872.30666667</v>
          </cell>
          <cell r="K204">
            <v>3690587.78</v>
          </cell>
          <cell r="L204">
            <v>0</v>
          </cell>
          <cell r="M204">
            <v>57846</v>
          </cell>
          <cell r="N204">
            <v>54662</v>
          </cell>
          <cell r="O204">
            <v>31046</v>
          </cell>
          <cell r="P204">
            <v>1126230.12</v>
          </cell>
          <cell r="Q204">
            <v>1558654</v>
          </cell>
          <cell r="R204">
            <v>1832210.30666667</v>
          </cell>
          <cell r="S204">
            <v>3659541.78</v>
          </cell>
          <cell r="T204">
            <v>1505698.14222222</v>
          </cell>
          <cell r="U204">
            <v>2153843.63777778</v>
          </cell>
          <cell r="V204">
            <v>2153843.63777778</v>
          </cell>
          <cell r="W204">
            <v>64615.3091333333</v>
          </cell>
          <cell r="X204">
            <v>64615.3091333333</v>
          </cell>
          <cell r="Y204">
            <v>64615.31</v>
          </cell>
          <cell r="Z204">
            <v>0.5447017</v>
          </cell>
          <cell r="AA204">
            <v>35196</v>
          </cell>
        </row>
        <row r="205">
          <cell r="C205" t="str">
            <v>广西两面针亿康药业股份有限公司</v>
          </cell>
        </row>
        <row r="205">
          <cell r="F205" t="str">
            <v>是</v>
          </cell>
        </row>
        <row r="205">
          <cell r="H205">
            <v>2824980.28</v>
          </cell>
          <cell r="I205">
            <v>3460015.74666667</v>
          </cell>
          <cell r="J205">
            <v>2853081.4</v>
          </cell>
          <cell r="K205">
            <v>2808990.18</v>
          </cell>
          <cell r="L205">
            <v>0</v>
          </cell>
          <cell r="M205">
            <v>157562</v>
          </cell>
          <cell r="N205">
            <v>115816</v>
          </cell>
          <cell r="O205">
            <v>46382</v>
          </cell>
          <cell r="P205">
            <v>2824980.28</v>
          </cell>
          <cell r="Q205">
            <v>3302453.74666667</v>
          </cell>
          <cell r="R205">
            <v>2737265.4</v>
          </cell>
          <cell r="S205">
            <v>2762608.18</v>
          </cell>
          <cell r="T205">
            <v>2954899.80888889</v>
          </cell>
          <cell r="U205">
            <v>-192291.62888889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0.5447017</v>
          </cell>
          <cell r="AA205">
            <v>0</v>
          </cell>
        </row>
        <row r="206">
          <cell r="C206" t="str">
            <v>广西柳州柳能热力有限公司</v>
          </cell>
        </row>
        <row r="206">
          <cell r="F206" t="str">
            <v>是</v>
          </cell>
        </row>
        <row r="206">
          <cell r="H206">
            <v>1556706.42666667</v>
          </cell>
          <cell r="I206">
            <v>1262536.58666667</v>
          </cell>
          <cell r="J206">
            <v>1428900.52</v>
          </cell>
          <cell r="K206">
            <v>1327183.50666667</v>
          </cell>
          <cell r="L206">
            <v>0</v>
          </cell>
          <cell r="M206">
            <v>62268</v>
          </cell>
          <cell r="N206">
            <v>42093</v>
          </cell>
          <cell r="O206">
            <v>23499</v>
          </cell>
          <cell r="P206">
            <v>1556706.42666667</v>
          </cell>
          <cell r="Q206">
            <v>1200268.58666667</v>
          </cell>
          <cell r="R206">
            <v>1386807.52</v>
          </cell>
          <cell r="S206">
            <v>1303684.50666667</v>
          </cell>
          <cell r="T206">
            <v>1381260.84444445</v>
          </cell>
          <cell r="U206">
            <v>-77576.3377777766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0.5447017</v>
          </cell>
          <cell r="AA206">
            <v>0</v>
          </cell>
        </row>
        <row r="207">
          <cell r="C207" t="str">
            <v>柳州市轩怡机械配件有限公司</v>
          </cell>
        </row>
        <row r="207">
          <cell r="H207" t="e">
            <v>#N/A</v>
          </cell>
          <cell r="I207" t="e">
            <v>#N/A</v>
          </cell>
          <cell r="J207">
            <v>1903209.61333333</v>
          </cell>
          <cell r="K207">
            <v>3654677.83</v>
          </cell>
          <cell r="L207">
            <v>0</v>
          </cell>
          <cell r="M207" t="e">
            <v>#N/A</v>
          </cell>
          <cell r="N207" t="e">
            <v>#N/A</v>
          </cell>
          <cell r="O207">
            <v>32249</v>
          </cell>
          <cell r="P207" t="e">
            <v>#N/A</v>
          </cell>
          <cell r="Q207" t="e">
            <v>#N/A</v>
          </cell>
          <cell r="R207">
            <v>1903209.61333333</v>
          </cell>
          <cell r="S207">
            <v>3622428.83</v>
          </cell>
          <cell r="T207">
            <v>1903209.61333333</v>
          </cell>
          <cell r="U207">
            <v>1719219.21666667</v>
          </cell>
          <cell r="V207">
            <v>1719219.21666667</v>
          </cell>
          <cell r="W207">
            <v>51576.5765000001</v>
          </cell>
          <cell r="X207">
            <v>51576.5765000001</v>
          </cell>
          <cell r="Y207">
            <v>51576.58</v>
          </cell>
          <cell r="Z207">
            <v>0.5447017</v>
          </cell>
          <cell r="AA207">
            <v>28094</v>
          </cell>
        </row>
        <row r="208">
          <cell r="C208" t="str">
            <v>柳州豪姆机械有限公司</v>
          </cell>
        </row>
        <row r="208">
          <cell r="H208">
            <v>1395488.69333333</v>
          </cell>
          <cell r="I208">
            <v>1810240.8</v>
          </cell>
          <cell r="J208">
            <v>4604907.54666667</v>
          </cell>
          <cell r="K208">
            <v>5123265.6</v>
          </cell>
          <cell r="L208">
            <v>0</v>
          </cell>
          <cell r="M208" t="e">
            <v>#N/A</v>
          </cell>
          <cell r="N208">
            <v>63485</v>
          </cell>
          <cell r="O208">
            <v>76953</v>
          </cell>
          <cell r="P208">
            <v>1395488.69333333</v>
          </cell>
          <cell r="Q208">
            <v>1810240.8</v>
          </cell>
          <cell r="R208">
            <v>4541422.54666667</v>
          </cell>
          <cell r="S208">
            <v>5046312.6</v>
          </cell>
          <cell r="T208">
            <v>2582384.01333333</v>
          </cell>
          <cell r="U208">
            <v>2463928.58666667</v>
          </cell>
          <cell r="V208">
            <v>2463928.58666667</v>
          </cell>
          <cell r="W208">
            <v>73917.8576</v>
          </cell>
          <cell r="X208">
            <v>73917.8576</v>
          </cell>
          <cell r="Y208">
            <v>73917.86</v>
          </cell>
          <cell r="Z208">
            <v>0.5447017</v>
          </cell>
          <cell r="AA208">
            <v>40263</v>
          </cell>
        </row>
        <row r="209">
          <cell r="C209" t="str">
            <v>柳州众菱汽车配件制造有限公司</v>
          </cell>
        </row>
        <row r="209">
          <cell r="H209" t="e">
            <v>#N/A</v>
          </cell>
          <cell r="I209" t="e">
            <v>#N/A</v>
          </cell>
          <cell r="J209">
            <v>7535990.78666667</v>
          </cell>
          <cell r="K209">
            <v>2129027.6</v>
          </cell>
          <cell r="L209">
            <v>0</v>
          </cell>
          <cell r="M209" t="e">
            <v>#N/A</v>
          </cell>
          <cell r="N209" t="e">
            <v>#N/A</v>
          </cell>
          <cell r="O209">
            <v>127695</v>
          </cell>
          <cell r="P209" t="e">
            <v>#N/A</v>
          </cell>
          <cell r="Q209" t="e">
            <v>#N/A</v>
          </cell>
          <cell r="R209">
            <v>7535990.78666667</v>
          </cell>
          <cell r="S209">
            <v>2001332.6</v>
          </cell>
          <cell r="T209">
            <v>7535990.78666667</v>
          </cell>
          <cell r="U209">
            <v>-5534658.18666667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0.5447017</v>
          </cell>
          <cell r="AA209">
            <v>0</v>
          </cell>
        </row>
        <row r="210">
          <cell r="C210" t="str">
            <v>广西简易科技有限公司</v>
          </cell>
          <cell r="D210" t="str">
            <v>柳州市简易科技有限公司</v>
          </cell>
        </row>
        <row r="210">
          <cell r="H210">
            <v>1811386.88</v>
          </cell>
          <cell r="I210">
            <v>1695127.66666667</v>
          </cell>
          <cell r="J210">
            <v>2420546.98666667</v>
          </cell>
          <cell r="K210">
            <v>3624821.2</v>
          </cell>
          <cell r="L210">
            <v>0</v>
          </cell>
          <cell r="M210" t="e">
            <v>#N/A</v>
          </cell>
          <cell r="N210">
            <v>54011</v>
          </cell>
          <cell r="O210">
            <v>40100</v>
          </cell>
          <cell r="P210">
            <v>1811386.88</v>
          </cell>
          <cell r="Q210">
            <v>1695127.66666667</v>
          </cell>
          <cell r="R210">
            <v>2366535.98666667</v>
          </cell>
          <cell r="S210">
            <v>3584721.2</v>
          </cell>
          <cell r="T210">
            <v>1957683.51111111</v>
          </cell>
          <cell r="U210">
            <v>1627037.68888889</v>
          </cell>
          <cell r="V210">
            <v>1627037.68888889</v>
          </cell>
          <cell r="W210">
            <v>48811.1306666666</v>
          </cell>
          <cell r="X210">
            <v>48811.1306666666</v>
          </cell>
          <cell r="Y210">
            <v>48811.13</v>
          </cell>
          <cell r="Z210">
            <v>0.5447017</v>
          </cell>
          <cell r="AA210">
            <v>26588</v>
          </cell>
        </row>
        <row r="211">
          <cell r="C211" t="str">
            <v>柳州市志诚汽配制造有限公司</v>
          </cell>
        </row>
        <row r="211">
          <cell r="H211">
            <v>1724623.62666667</v>
          </cell>
          <cell r="I211" t="e">
            <v>#N/A</v>
          </cell>
          <cell r="J211" t="e">
            <v>#N/A</v>
          </cell>
          <cell r="K211">
            <v>3579339.12</v>
          </cell>
          <cell r="L211">
            <v>0</v>
          </cell>
          <cell r="M211" t="e">
            <v>#N/A</v>
          </cell>
          <cell r="N211" t="e">
            <v>#N/A</v>
          </cell>
          <cell r="O211" t="e">
            <v>#N/A</v>
          </cell>
          <cell r="P211">
            <v>1724623.62666667</v>
          </cell>
          <cell r="Q211" t="e">
            <v>#N/A</v>
          </cell>
          <cell r="R211" t="e">
            <v>#N/A</v>
          </cell>
          <cell r="S211">
            <v>3579339.12</v>
          </cell>
          <cell r="T211">
            <v>1724623.62666667</v>
          </cell>
          <cell r="U211">
            <v>1854715.49333333</v>
          </cell>
          <cell r="V211">
            <v>1854715.49333333</v>
          </cell>
          <cell r="W211">
            <v>55641.4647999999</v>
          </cell>
          <cell r="X211">
            <v>55641.4647999999</v>
          </cell>
          <cell r="Y211">
            <v>55641.46</v>
          </cell>
          <cell r="Z211">
            <v>0.5447017</v>
          </cell>
          <cell r="AA211">
            <v>30308</v>
          </cell>
        </row>
        <row r="212">
          <cell r="C212" t="str">
            <v>广西放心源新能源科技有限公司</v>
          </cell>
        </row>
        <row r="212">
          <cell r="H212">
            <v>6000</v>
          </cell>
          <cell r="I212">
            <v>18000</v>
          </cell>
          <cell r="J212" t="e">
            <v>#N/A</v>
          </cell>
          <cell r="K212">
            <v>3568891.76</v>
          </cell>
          <cell r="L212">
            <v>0</v>
          </cell>
          <cell r="M212">
            <v>240</v>
          </cell>
          <cell r="N212">
            <v>622</v>
          </cell>
          <cell r="O212" t="e">
            <v>#N/A</v>
          </cell>
          <cell r="P212">
            <v>6000</v>
          </cell>
          <cell r="Q212">
            <v>17760</v>
          </cell>
          <cell r="R212" t="e">
            <v>#N/A</v>
          </cell>
          <cell r="S212">
            <v>3568891.76</v>
          </cell>
          <cell r="T212">
            <v>11880</v>
          </cell>
          <cell r="U212">
            <v>3557011.76</v>
          </cell>
          <cell r="V212">
            <v>3557011.76</v>
          </cell>
          <cell r="W212">
            <v>106710.3528</v>
          </cell>
          <cell r="X212">
            <v>106710.3528</v>
          </cell>
          <cell r="Y212">
            <v>106710.35</v>
          </cell>
          <cell r="Z212">
            <v>0.5447017</v>
          </cell>
          <cell r="AA212">
            <v>58125</v>
          </cell>
        </row>
        <row r="213">
          <cell r="C213" t="str">
            <v>柳州桂扬汽车零部件有限公司</v>
          </cell>
        </row>
        <row r="213">
          <cell r="H213" t="e">
            <v>#N/A</v>
          </cell>
          <cell r="I213" t="e">
            <v>#N/A</v>
          </cell>
          <cell r="J213">
            <v>79739.8533333333</v>
          </cell>
          <cell r="K213">
            <v>3493674.24</v>
          </cell>
          <cell r="L213">
            <v>0</v>
          </cell>
          <cell r="M213" t="e">
            <v>#N/A</v>
          </cell>
          <cell r="N213" t="e">
            <v>#N/A</v>
          </cell>
          <cell r="O213" t="e">
            <v>#N/A</v>
          </cell>
          <cell r="P213" t="e">
            <v>#N/A</v>
          </cell>
          <cell r="Q213" t="e">
            <v>#N/A</v>
          </cell>
          <cell r="R213">
            <v>79739.8533333333</v>
          </cell>
          <cell r="S213">
            <v>3493674.24</v>
          </cell>
          <cell r="T213">
            <v>79739.8533333333</v>
          </cell>
          <cell r="U213">
            <v>3413934.38666667</v>
          </cell>
          <cell r="V213">
            <v>3413934.38666667</v>
          </cell>
          <cell r="W213">
            <v>102418.0316</v>
          </cell>
          <cell r="X213">
            <v>102418.0316</v>
          </cell>
          <cell r="Y213">
            <v>102418.03</v>
          </cell>
          <cell r="Z213">
            <v>0.5447017</v>
          </cell>
          <cell r="AA213">
            <v>55787</v>
          </cell>
        </row>
        <row r="214">
          <cell r="C214" t="str">
            <v>广西云高智能停车设备有限公司</v>
          </cell>
        </row>
        <row r="214">
          <cell r="H214">
            <v>680385.146666667</v>
          </cell>
          <cell r="I214">
            <v>2785664.09333333</v>
          </cell>
          <cell r="J214">
            <v>3825624.57333333</v>
          </cell>
          <cell r="K214">
            <v>3597736.62</v>
          </cell>
          <cell r="L214">
            <v>0</v>
          </cell>
          <cell r="M214" t="e">
            <v>#N/A</v>
          </cell>
          <cell r="N214">
            <v>97693</v>
          </cell>
          <cell r="O214">
            <v>63169</v>
          </cell>
          <cell r="P214">
            <v>680385.146666667</v>
          </cell>
          <cell r="Q214">
            <v>2785664.09333333</v>
          </cell>
          <cell r="R214">
            <v>3727931.57333333</v>
          </cell>
          <cell r="S214">
            <v>3534567.62</v>
          </cell>
          <cell r="T214">
            <v>2397993.60444444</v>
          </cell>
          <cell r="U214">
            <v>1136574.01555556</v>
          </cell>
          <cell r="V214">
            <v>1136574.01555556</v>
          </cell>
          <cell r="W214">
            <v>34097.2204666667</v>
          </cell>
          <cell r="X214">
            <v>34097.2204666667</v>
          </cell>
          <cell r="Y214">
            <v>34097.22</v>
          </cell>
          <cell r="Z214">
            <v>0.5447017</v>
          </cell>
          <cell r="AA214">
            <v>18573</v>
          </cell>
        </row>
        <row r="215">
          <cell r="C215" t="str">
            <v>升禾城市环保科技股份有限公司</v>
          </cell>
          <cell r="D215" t="str">
            <v>广西升禾环保科技股份有限公司</v>
          </cell>
        </row>
        <row r="215">
          <cell r="G215" t="str">
            <v>是</v>
          </cell>
          <cell r="H215">
            <v>3520040</v>
          </cell>
          <cell r="I215">
            <v>6061854.89333333</v>
          </cell>
          <cell r="J215">
            <v>2103691.90666667</v>
          </cell>
          <cell r="K215">
            <v>3432887.82666667</v>
          </cell>
          <cell r="L215">
            <v>0</v>
          </cell>
          <cell r="M215">
            <v>140802</v>
          </cell>
          <cell r="N215">
            <v>207650</v>
          </cell>
          <cell r="O215">
            <v>32128</v>
          </cell>
          <cell r="P215">
            <v>3520040</v>
          </cell>
          <cell r="Q215">
            <v>5921052.89333333</v>
          </cell>
          <cell r="R215">
            <v>1896041.90666667</v>
          </cell>
          <cell r="S215">
            <v>3400759.82666667</v>
          </cell>
          <cell r="T215">
            <v>3779044.93333333</v>
          </cell>
          <cell r="U215">
            <v>-378285.106666664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0.5447017</v>
          </cell>
          <cell r="AA215">
            <v>0</v>
          </cell>
        </row>
        <row r="216">
          <cell r="C216" t="str">
            <v>柳州市龙晨车桥配件制造有限公司</v>
          </cell>
        </row>
        <row r="216">
          <cell r="F216" t="str">
            <v>是</v>
          </cell>
        </row>
        <row r="216">
          <cell r="H216" t="e">
            <v>#N/A</v>
          </cell>
          <cell r="I216">
            <v>2262855.28</v>
          </cell>
          <cell r="J216">
            <v>3276452.2</v>
          </cell>
          <cell r="K216">
            <v>2502446.73</v>
          </cell>
          <cell r="L216">
            <v>0</v>
          </cell>
          <cell r="M216" t="e">
            <v>#N/A</v>
          </cell>
          <cell r="N216">
            <v>79358</v>
          </cell>
          <cell r="O216">
            <v>54174</v>
          </cell>
          <cell r="P216" t="e">
            <v>#N/A</v>
          </cell>
          <cell r="Q216">
            <v>2262855.28</v>
          </cell>
          <cell r="R216">
            <v>3197094.2</v>
          </cell>
          <cell r="S216">
            <v>2448272.73</v>
          </cell>
          <cell r="T216">
            <v>2729974.74</v>
          </cell>
          <cell r="U216">
            <v>-281702.01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0.5447017</v>
          </cell>
          <cell r="AA216">
            <v>0</v>
          </cell>
        </row>
        <row r="217">
          <cell r="C217" t="str">
            <v>广西迈联科技股份有限公司</v>
          </cell>
        </row>
        <row r="217">
          <cell r="H217">
            <v>1717013.64</v>
          </cell>
          <cell r="I217">
            <v>763427.693333333</v>
          </cell>
          <cell r="J217">
            <v>2842139.17333333</v>
          </cell>
          <cell r="K217">
            <v>3500154.76</v>
          </cell>
          <cell r="L217">
            <v>0</v>
          </cell>
          <cell r="M217">
            <v>68681</v>
          </cell>
          <cell r="N217">
            <v>24365</v>
          </cell>
          <cell r="O217">
            <v>47746</v>
          </cell>
          <cell r="P217">
            <v>1717013.64</v>
          </cell>
          <cell r="Q217">
            <v>694746.693333333</v>
          </cell>
          <cell r="R217">
            <v>2817774.17333333</v>
          </cell>
          <cell r="S217">
            <v>3452408.76</v>
          </cell>
          <cell r="T217">
            <v>1743178.16888889</v>
          </cell>
          <cell r="U217">
            <v>1709230.59111111</v>
          </cell>
          <cell r="V217">
            <v>1709230.59111111</v>
          </cell>
          <cell r="W217">
            <v>51276.9177333334</v>
          </cell>
          <cell r="X217">
            <v>51276.9177333334</v>
          </cell>
          <cell r="Y217">
            <v>51276.92</v>
          </cell>
          <cell r="Z217">
            <v>0.5447017</v>
          </cell>
          <cell r="AA217">
            <v>27931</v>
          </cell>
        </row>
        <row r="218">
          <cell r="C218" t="str">
            <v>广西华力重工股份有限公司</v>
          </cell>
        </row>
        <row r="218">
          <cell r="H218" t="e">
            <v>#N/A</v>
          </cell>
          <cell r="I218" t="e">
            <v>#N/A</v>
          </cell>
          <cell r="J218">
            <v>1989034.2</v>
          </cell>
          <cell r="K218">
            <v>3480339.56</v>
          </cell>
          <cell r="L218">
            <v>0</v>
          </cell>
          <cell r="M218" t="e">
            <v>#N/A</v>
          </cell>
          <cell r="N218" t="e">
            <v>#N/A</v>
          </cell>
          <cell r="O218">
            <v>33703</v>
          </cell>
          <cell r="P218" t="e">
            <v>#N/A</v>
          </cell>
          <cell r="Q218" t="e">
            <v>#N/A</v>
          </cell>
          <cell r="R218">
            <v>1989034.2</v>
          </cell>
          <cell r="S218">
            <v>3446636.56</v>
          </cell>
          <cell r="T218">
            <v>1989034.2</v>
          </cell>
          <cell r="U218">
            <v>1457602.36</v>
          </cell>
          <cell r="V218">
            <v>1457602.36</v>
          </cell>
          <cell r="W218">
            <v>43728.0708</v>
          </cell>
          <cell r="X218">
            <v>43728.0708</v>
          </cell>
          <cell r="Y218">
            <v>43728.07</v>
          </cell>
          <cell r="Z218">
            <v>0.5447017</v>
          </cell>
          <cell r="AA218">
            <v>23819</v>
          </cell>
        </row>
        <row r="219">
          <cell r="C219" t="str">
            <v>柳州丹顺科技有限公司</v>
          </cell>
        </row>
        <row r="219">
          <cell r="H219">
            <v>1124752.14666667</v>
          </cell>
          <cell r="I219" t="e">
            <v>#N/A</v>
          </cell>
          <cell r="J219">
            <v>2340520.88</v>
          </cell>
          <cell r="K219">
            <v>3446204.73</v>
          </cell>
          <cell r="L219">
            <v>0</v>
          </cell>
          <cell r="M219" t="e">
            <v>#N/A</v>
          </cell>
          <cell r="N219" t="e">
            <v>#N/A</v>
          </cell>
          <cell r="O219">
            <v>39659</v>
          </cell>
          <cell r="P219">
            <v>1124752.14666667</v>
          </cell>
          <cell r="Q219" t="e">
            <v>#N/A</v>
          </cell>
          <cell r="R219">
            <v>2340520.88</v>
          </cell>
          <cell r="S219">
            <v>3406545.73</v>
          </cell>
          <cell r="T219">
            <v>1732636.51333334</v>
          </cell>
          <cell r="U219">
            <v>1673909.21666666</v>
          </cell>
          <cell r="V219">
            <v>1673909.21666666</v>
          </cell>
          <cell r="W219">
            <v>50217.2764999999</v>
          </cell>
          <cell r="X219">
            <v>50217.2764999999</v>
          </cell>
          <cell r="Y219">
            <v>50217.28</v>
          </cell>
          <cell r="Z219">
            <v>0.5447017</v>
          </cell>
          <cell r="AA219">
            <v>27353</v>
          </cell>
        </row>
        <row r="220">
          <cell r="C220" t="str">
            <v>柳州市银盾机械有限责任公司</v>
          </cell>
        </row>
        <row r="220">
          <cell r="F220" t="str">
            <v>是</v>
          </cell>
        </row>
        <row r="220">
          <cell r="H220">
            <v>1682934.78666667</v>
          </cell>
          <cell r="I220">
            <v>2255608.8</v>
          </cell>
          <cell r="J220">
            <v>2817186.44</v>
          </cell>
          <cell r="K220">
            <v>3445692.32</v>
          </cell>
          <cell r="L220">
            <v>0</v>
          </cell>
          <cell r="M220" t="e">
            <v>#N/A</v>
          </cell>
          <cell r="N220" t="e">
            <v>#N/A</v>
          </cell>
          <cell r="O220">
            <v>47736</v>
          </cell>
          <cell r="P220">
            <v>1682934.78666667</v>
          </cell>
          <cell r="Q220">
            <v>2255608.8</v>
          </cell>
          <cell r="R220">
            <v>2817186.44</v>
          </cell>
          <cell r="S220">
            <v>3397956.32</v>
          </cell>
          <cell r="T220">
            <v>2251910.00888889</v>
          </cell>
          <cell r="U220">
            <v>1146046.31111111</v>
          </cell>
          <cell r="V220">
            <v>1146046.31111111</v>
          </cell>
          <cell r="W220">
            <v>57302.3155555555</v>
          </cell>
          <cell r="X220">
            <v>57302.3155555555</v>
          </cell>
          <cell r="Y220">
            <v>57302.32</v>
          </cell>
          <cell r="Z220">
            <v>0.5447017</v>
          </cell>
          <cell r="AA220">
            <v>31213</v>
          </cell>
        </row>
        <row r="221">
          <cell r="C221" t="str">
            <v>柳州安美科技有限责任公司</v>
          </cell>
        </row>
        <row r="221">
          <cell r="E221" t="str">
            <v>是</v>
          </cell>
        </row>
        <row r="221">
          <cell r="H221">
            <v>680000</v>
          </cell>
          <cell r="I221">
            <v>970873.786666667</v>
          </cell>
          <cell r="J221">
            <v>3168219.08</v>
          </cell>
          <cell r="K221">
            <v>3189399.52</v>
          </cell>
          <cell r="L221">
            <v>0</v>
          </cell>
          <cell r="M221">
            <v>48400</v>
          </cell>
          <cell r="N221">
            <v>32351</v>
          </cell>
          <cell r="O221">
            <v>53136</v>
          </cell>
          <cell r="P221">
            <v>680000</v>
          </cell>
          <cell r="Q221">
            <v>922473.786666667</v>
          </cell>
          <cell r="R221">
            <v>3135868.08</v>
          </cell>
          <cell r="S221">
            <v>3136263.52</v>
          </cell>
          <cell r="T221">
            <v>1579447.28888889</v>
          </cell>
          <cell r="U221">
            <v>1556816.23111111</v>
          </cell>
          <cell r="V221">
            <v>1556816.23111111</v>
          </cell>
          <cell r="W221">
            <v>77840.8115555555</v>
          </cell>
          <cell r="X221">
            <v>77840.8115555555</v>
          </cell>
          <cell r="Y221">
            <v>77840.81</v>
          </cell>
          <cell r="Z221">
            <v>0.5447017</v>
          </cell>
          <cell r="AA221">
            <v>42400</v>
          </cell>
        </row>
        <row r="222">
          <cell r="C222" t="str">
            <v>柳州柳晶环保科技有限公司</v>
          </cell>
        </row>
        <row r="222">
          <cell r="H222" t="e">
            <v>#N/A</v>
          </cell>
          <cell r="I222">
            <v>1546944.94666667</v>
          </cell>
          <cell r="J222">
            <v>2779998.72</v>
          </cell>
          <cell r="K222">
            <v>3381687.7</v>
          </cell>
          <cell r="L222">
            <v>0</v>
          </cell>
          <cell r="M222" t="e">
            <v>#N/A</v>
          </cell>
          <cell r="N222">
            <v>54251</v>
          </cell>
          <cell r="O222">
            <v>46187</v>
          </cell>
          <cell r="P222" t="e">
            <v>#N/A</v>
          </cell>
          <cell r="Q222">
            <v>1546944.94666667</v>
          </cell>
          <cell r="R222">
            <v>2725747.72</v>
          </cell>
          <cell r="S222">
            <v>3335500.7</v>
          </cell>
          <cell r="T222">
            <v>2136346.33333333</v>
          </cell>
          <cell r="U222">
            <v>1199154.36666667</v>
          </cell>
          <cell r="V222">
            <v>1199154.36666667</v>
          </cell>
          <cell r="W222">
            <v>35974.631</v>
          </cell>
          <cell r="X222">
            <v>35974.631</v>
          </cell>
          <cell r="Y222">
            <v>35974.63</v>
          </cell>
          <cell r="Z222">
            <v>0.5447017</v>
          </cell>
          <cell r="AA222">
            <v>19595</v>
          </cell>
        </row>
        <row r="223">
          <cell r="C223" t="str">
            <v>柳州环球汽车内饰件有限公司</v>
          </cell>
        </row>
        <row r="223">
          <cell r="H223" t="e">
            <v>#N/A</v>
          </cell>
          <cell r="I223">
            <v>4060880.86666667</v>
          </cell>
          <cell r="J223">
            <v>4131531.74666667</v>
          </cell>
          <cell r="K223">
            <v>3398000.56</v>
          </cell>
          <cell r="L223">
            <v>0</v>
          </cell>
          <cell r="M223">
            <v>317051</v>
          </cell>
          <cell r="N223">
            <v>131295</v>
          </cell>
          <cell r="O223">
            <v>67783</v>
          </cell>
          <cell r="P223" t="e">
            <v>#N/A</v>
          </cell>
          <cell r="Q223">
            <v>3743829.86666667</v>
          </cell>
          <cell r="R223">
            <v>4000236.74666667</v>
          </cell>
          <cell r="S223">
            <v>3330217.56</v>
          </cell>
          <cell r="T223">
            <v>3872033.30666667</v>
          </cell>
          <cell r="U223">
            <v>-541815.74666667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0.5447017</v>
          </cell>
          <cell r="AA223">
            <v>0</v>
          </cell>
        </row>
        <row r="224">
          <cell r="C224" t="str">
            <v>柳州欧维姆结构检测技术有限公司</v>
          </cell>
        </row>
        <row r="224">
          <cell r="F224" t="str">
            <v>是</v>
          </cell>
        </row>
        <row r="224">
          <cell r="H224">
            <v>961559.106666667</v>
          </cell>
          <cell r="I224">
            <v>478337.053333333</v>
          </cell>
          <cell r="J224">
            <v>1461832.92</v>
          </cell>
          <cell r="K224">
            <v>1560255.72</v>
          </cell>
          <cell r="L224">
            <v>0</v>
          </cell>
          <cell r="M224">
            <v>59462</v>
          </cell>
          <cell r="N224" t="e">
            <v>#N/A</v>
          </cell>
          <cell r="O224">
            <v>24770</v>
          </cell>
          <cell r="P224">
            <v>961559.106666667</v>
          </cell>
          <cell r="Q224">
            <v>418875.053333333</v>
          </cell>
          <cell r="R224">
            <v>1461832.92</v>
          </cell>
          <cell r="S224">
            <v>1535485.72</v>
          </cell>
          <cell r="T224">
            <v>947422.36</v>
          </cell>
          <cell r="U224">
            <v>588063.36</v>
          </cell>
          <cell r="V224">
            <v>588063.36</v>
          </cell>
          <cell r="W224">
            <v>29403.168</v>
          </cell>
          <cell r="X224">
            <v>29403.168</v>
          </cell>
          <cell r="Y224">
            <v>29403.17</v>
          </cell>
          <cell r="Z224">
            <v>0.5447017</v>
          </cell>
          <cell r="AA224">
            <v>16016</v>
          </cell>
        </row>
        <row r="225">
          <cell r="C225" t="str">
            <v>柳州日高汽车水泵有限责任公司</v>
          </cell>
        </row>
        <row r="225">
          <cell r="H225">
            <v>2386661.88</v>
          </cell>
          <cell r="I225">
            <v>3055845.22666667</v>
          </cell>
          <cell r="J225">
            <v>2671829.78666667</v>
          </cell>
          <cell r="K225">
            <v>3306406.49</v>
          </cell>
          <cell r="L225">
            <v>0</v>
          </cell>
          <cell r="M225">
            <v>95466</v>
          </cell>
          <cell r="N225">
            <v>103820</v>
          </cell>
          <cell r="O225">
            <v>43514</v>
          </cell>
          <cell r="P225">
            <v>2386661.88</v>
          </cell>
          <cell r="Q225">
            <v>2960379.22666667</v>
          </cell>
          <cell r="R225">
            <v>2568009.78666667</v>
          </cell>
          <cell r="S225">
            <v>3262892.49</v>
          </cell>
          <cell r="T225">
            <v>2638350.29777778</v>
          </cell>
          <cell r="U225">
            <v>624542.19222222</v>
          </cell>
          <cell r="V225">
            <v>624542.19222222</v>
          </cell>
          <cell r="W225">
            <v>18736.2657666666</v>
          </cell>
          <cell r="X225">
            <v>18736.2657666666</v>
          </cell>
          <cell r="Y225">
            <v>18736.27</v>
          </cell>
          <cell r="Z225">
            <v>0.5447017</v>
          </cell>
          <cell r="AA225">
            <v>10206</v>
          </cell>
        </row>
        <row r="226">
          <cell r="C226" t="str">
            <v>广西柳州三立汽车零部件有限公司</v>
          </cell>
        </row>
        <row r="226">
          <cell r="H226" t="e">
            <v>#N/A</v>
          </cell>
          <cell r="I226" t="e">
            <v>#N/A</v>
          </cell>
          <cell r="J226" t="e">
            <v>#N/A</v>
          </cell>
          <cell r="K226">
            <v>3241164.49</v>
          </cell>
          <cell r="L226">
            <v>0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>
            <v>3241164.49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0.5447017</v>
          </cell>
          <cell r="AA226">
            <v>0</v>
          </cell>
        </row>
        <row r="227">
          <cell r="C227" t="str">
            <v>柳州嘉菱汽车配件制造有限公司</v>
          </cell>
        </row>
        <row r="227">
          <cell r="H227" t="e">
            <v>#N/A</v>
          </cell>
          <cell r="I227" t="e">
            <v>#N/A</v>
          </cell>
          <cell r="J227">
            <v>1823691.17333333</v>
          </cell>
          <cell r="K227">
            <v>3271073.22</v>
          </cell>
          <cell r="L227">
            <v>0</v>
          </cell>
          <cell r="M227" t="e">
            <v>#N/A</v>
          </cell>
          <cell r="N227" t="e">
            <v>#N/A</v>
          </cell>
          <cell r="O227">
            <v>30902</v>
          </cell>
          <cell r="P227" t="e">
            <v>#N/A</v>
          </cell>
          <cell r="Q227" t="e">
            <v>#N/A</v>
          </cell>
          <cell r="R227">
            <v>1823691.17333333</v>
          </cell>
          <cell r="S227">
            <v>3240171.22</v>
          </cell>
          <cell r="T227">
            <v>1823691.17333333</v>
          </cell>
          <cell r="U227">
            <v>1416480.04666667</v>
          </cell>
          <cell r="V227">
            <v>1416480.04666667</v>
          </cell>
          <cell r="W227">
            <v>42494.4014000001</v>
          </cell>
          <cell r="X227">
            <v>42494.4014000001</v>
          </cell>
          <cell r="Y227">
            <v>42494.4</v>
          </cell>
          <cell r="Z227">
            <v>0.5447017</v>
          </cell>
          <cell r="AA227">
            <v>23147</v>
          </cell>
        </row>
        <row r="228">
          <cell r="C228" t="str">
            <v>柳州五达汽车部件有限公司</v>
          </cell>
        </row>
        <row r="228">
          <cell r="H228">
            <v>1753544.90666667</v>
          </cell>
          <cell r="I228">
            <v>1926727.10666667</v>
          </cell>
          <cell r="J228">
            <v>1275959.18666667</v>
          </cell>
          <cell r="K228">
            <v>3248573.54</v>
          </cell>
          <cell r="L228">
            <v>0</v>
          </cell>
          <cell r="M228">
            <v>85896</v>
          </cell>
          <cell r="N228">
            <v>64557</v>
          </cell>
          <cell r="O228">
            <v>20527</v>
          </cell>
          <cell r="P228">
            <v>1753544.90666667</v>
          </cell>
          <cell r="Q228">
            <v>1840831.10666667</v>
          </cell>
          <cell r="R228">
            <v>1211402.18666667</v>
          </cell>
          <cell r="S228">
            <v>3228046.54</v>
          </cell>
          <cell r="T228">
            <v>1601926.06666667</v>
          </cell>
          <cell r="U228">
            <v>1626120.47333333</v>
          </cell>
          <cell r="V228">
            <v>1626120.47333333</v>
          </cell>
          <cell r="W228">
            <v>48783.6141999999</v>
          </cell>
          <cell r="X228">
            <v>48783.6141999999</v>
          </cell>
          <cell r="Y228">
            <v>48783.61</v>
          </cell>
          <cell r="Z228">
            <v>0.5447017</v>
          </cell>
          <cell r="AA228">
            <v>26573</v>
          </cell>
        </row>
        <row r="229">
          <cell r="C229" t="str">
            <v>广西科虹有害生物防治股份有限公司</v>
          </cell>
        </row>
        <row r="229">
          <cell r="H229">
            <v>333549.906666667</v>
          </cell>
          <cell r="I229">
            <v>1063339.18666667</v>
          </cell>
          <cell r="J229">
            <v>2716093.72</v>
          </cell>
          <cell r="K229">
            <v>3246638.22</v>
          </cell>
          <cell r="L229">
            <v>0</v>
          </cell>
          <cell r="M229">
            <v>24568</v>
          </cell>
          <cell r="N229">
            <v>36430</v>
          </cell>
          <cell r="O229">
            <v>45406</v>
          </cell>
          <cell r="P229">
            <v>333549.906666667</v>
          </cell>
          <cell r="Q229">
            <v>1038771.18666667</v>
          </cell>
          <cell r="R229">
            <v>2679663.72</v>
          </cell>
          <cell r="S229">
            <v>3201232.22</v>
          </cell>
          <cell r="T229">
            <v>1350661.60444445</v>
          </cell>
          <cell r="U229">
            <v>1850570.61555555</v>
          </cell>
          <cell r="V229">
            <v>1850570.61555555</v>
          </cell>
          <cell r="W229">
            <v>55517.1184666666</v>
          </cell>
          <cell r="X229">
            <v>55517.1184666666</v>
          </cell>
          <cell r="Y229">
            <v>55517.12</v>
          </cell>
          <cell r="Z229">
            <v>0.5447017</v>
          </cell>
          <cell r="AA229">
            <v>30240</v>
          </cell>
        </row>
        <row r="230">
          <cell r="C230" t="str">
            <v>广西味豪食品有限公司</v>
          </cell>
        </row>
        <row r="230">
          <cell r="E230" t="str">
            <v>是</v>
          </cell>
        </row>
        <row r="230">
          <cell r="H230" t="e">
            <v>#N/A</v>
          </cell>
          <cell r="I230" t="e">
            <v>#N/A</v>
          </cell>
          <cell r="J230" t="e">
            <v>#N/A</v>
          </cell>
          <cell r="K230">
            <v>3182000</v>
          </cell>
          <cell r="L230">
            <v>0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>
            <v>3182000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0.5447017</v>
          </cell>
          <cell r="AA230">
            <v>0</v>
          </cell>
        </row>
        <row r="231">
          <cell r="C231" t="str">
            <v>柳州市荆大汽车制动管制造有限公司</v>
          </cell>
        </row>
        <row r="231">
          <cell r="H231" t="e">
            <v>#N/A</v>
          </cell>
          <cell r="I231" t="e">
            <v>#N/A</v>
          </cell>
          <cell r="J231">
            <v>5620426.14666667</v>
          </cell>
          <cell r="K231">
            <v>3604330.29</v>
          </cell>
          <cell r="L231">
            <v>0</v>
          </cell>
          <cell r="M231" t="e">
            <v>#N/A</v>
          </cell>
          <cell r="N231" t="e">
            <v>#N/A</v>
          </cell>
          <cell r="O231">
            <v>95236</v>
          </cell>
          <cell r="P231" t="e">
            <v>#N/A</v>
          </cell>
          <cell r="Q231" t="e">
            <v>#N/A</v>
          </cell>
          <cell r="R231">
            <v>5620426.14666667</v>
          </cell>
          <cell r="S231">
            <v>3509094.29</v>
          </cell>
          <cell r="T231">
            <v>5620426.14666667</v>
          </cell>
          <cell r="U231">
            <v>-2111331.85666667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0.5447017</v>
          </cell>
          <cell r="AA231">
            <v>0</v>
          </cell>
        </row>
        <row r="232">
          <cell r="C232" t="str">
            <v>广西螺霸王食品有限公司</v>
          </cell>
        </row>
        <row r="232">
          <cell r="E232" t="str">
            <v>是</v>
          </cell>
        </row>
        <row r="232">
          <cell r="H232" t="e">
            <v>#N/A</v>
          </cell>
          <cell r="I232">
            <v>82971.28</v>
          </cell>
          <cell r="J232">
            <v>6051742.52</v>
          </cell>
          <cell r="K232">
            <v>3274483.1</v>
          </cell>
          <cell r="L232">
            <v>0</v>
          </cell>
          <cell r="M232" t="e">
            <v>#N/A</v>
          </cell>
          <cell r="N232" t="e">
            <v>#N/A</v>
          </cell>
          <cell r="O232">
            <v>102545</v>
          </cell>
          <cell r="P232" t="e">
            <v>#N/A</v>
          </cell>
          <cell r="Q232">
            <v>82971.28</v>
          </cell>
          <cell r="R232">
            <v>6051742.52</v>
          </cell>
          <cell r="S232">
            <v>3171938.1</v>
          </cell>
          <cell r="T232">
            <v>3067356.9</v>
          </cell>
          <cell r="U232">
            <v>104581.2</v>
          </cell>
          <cell r="V232">
            <v>104581.2</v>
          </cell>
          <cell r="W232">
            <v>5229.06000000001</v>
          </cell>
          <cell r="X232">
            <v>5229.06000000001</v>
          </cell>
          <cell r="Y232">
            <v>5229.06</v>
          </cell>
          <cell r="Z232">
            <v>0.5447017</v>
          </cell>
          <cell r="AA232">
            <v>2848</v>
          </cell>
        </row>
        <row r="233">
          <cell r="C233" t="str">
            <v>柳州泰姆预应力机械有限公司</v>
          </cell>
        </row>
        <row r="233">
          <cell r="H233">
            <v>2435619.44</v>
          </cell>
          <cell r="I233">
            <v>2694369.98666667</v>
          </cell>
          <cell r="J233">
            <v>2500174</v>
          </cell>
          <cell r="K233">
            <v>3199877.51</v>
          </cell>
          <cell r="L233">
            <v>0</v>
          </cell>
          <cell r="M233">
            <v>97425</v>
          </cell>
          <cell r="N233">
            <v>91074</v>
          </cell>
          <cell r="O233">
            <v>40821</v>
          </cell>
          <cell r="P233">
            <v>2435619.44</v>
          </cell>
          <cell r="Q233">
            <v>2596944.98666667</v>
          </cell>
          <cell r="R233">
            <v>2409100</v>
          </cell>
          <cell r="S233">
            <v>3159056.51</v>
          </cell>
          <cell r="T233">
            <v>2480554.80888889</v>
          </cell>
          <cell r="U233">
            <v>678501.70111111</v>
          </cell>
          <cell r="V233">
            <v>678501.70111111</v>
          </cell>
          <cell r="W233">
            <v>20355.0510333333</v>
          </cell>
          <cell r="X233">
            <v>20355.0510333333</v>
          </cell>
          <cell r="Y233">
            <v>20355.05</v>
          </cell>
          <cell r="Z233">
            <v>0.5447017</v>
          </cell>
          <cell r="AA233">
            <v>11087</v>
          </cell>
        </row>
        <row r="234">
          <cell r="C234" t="str">
            <v>柳州坤菱科技有限公司</v>
          </cell>
        </row>
        <row r="234">
          <cell r="E234" t="str">
            <v>是</v>
          </cell>
        </row>
        <row r="234">
          <cell r="H234" t="e">
            <v>#N/A</v>
          </cell>
          <cell r="I234">
            <v>938444.4</v>
          </cell>
          <cell r="J234">
            <v>2279798.86666667</v>
          </cell>
          <cell r="K234">
            <v>3185492.72</v>
          </cell>
          <cell r="L234">
            <v>0</v>
          </cell>
          <cell r="M234" t="e">
            <v>#N/A</v>
          </cell>
          <cell r="N234">
            <v>32911</v>
          </cell>
          <cell r="O234">
            <v>38073</v>
          </cell>
          <cell r="P234" t="e">
            <v>#N/A</v>
          </cell>
          <cell r="Q234">
            <v>938444.4</v>
          </cell>
          <cell r="R234">
            <v>2246887.86666667</v>
          </cell>
          <cell r="S234">
            <v>3147419.72</v>
          </cell>
          <cell r="T234">
            <v>1592666.13333333</v>
          </cell>
          <cell r="U234">
            <v>1554753.58666667</v>
          </cell>
          <cell r="V234">
            <v>1554753.58666667</v>
          </cell>
          <cell r="W234">
            <v>77737.6793333333</v>
          </cell>
          <cell r="X234">
            <v>77737.6793333333</v>
          </cell>
          <cell r="Y234">
            <v>77737.68</v>
          </cell>
          <cell r="Z234">
            <v>0.5447017</v>
          </cell>
          <cell r="AA234">
            <v>42344</v>
          </cell>
        </row>
        <row r="235">
          <cell r="C235" t="str">
            <v>广西华利包装材料有限公司</v>
          </cell>
        </row>
        <row r="235">
          <cell r="H235" t="e">
            <v>#N/A</v>
          </cell>
          <cell r="I235" t="e">
            <v>#N/A</v>
          </cell>
          <cell r="J235">
            <v>1032870.16</v>
          </cell>
          <cell r="K235">
            <v>3097787.23</v>
          </cell>
          <cell r="L235">
            <v>0</v>
          </cell>
          <cell r="M235" t="e">
            <v>#N/A</v>
          </cell>
          <cell r="N235" t="e">
            <v>#N/A</v>
          </cell>
          <cell r="O235" t="e">
            <v>#N/A</v>
          </cell>
          <cell r="P235" t="e">
            <v>#N/A</v>
          </cell>
          <cell r="Q235" t="e">
            <v>#N/A</v>
          </cell>
          <cell r="R235">
            <v>1032870.16</v>
          </cell>
          <cell r="S235">
            <v>3097787.23</v>
          </cell>
          <cell r="T235">
            <v>1032870.16</v>
          </cell>
          <cell r="U235">
            <v>2064917.07</v>
          </cell>
          <cell r="V235">
            <v>2064917.07</v>
          </cell>
          <cell r="W235">
            <v>61947.5121</v>
          </cell>
          <cell r="X235">
            <v>61947.5121</v>
          </cell>
          <cell r="Y235">
            <v>61947.51</v>
          </cell>
          <cell r="Z235">
            <v>0.5447017</v>
          </cell>
          <cell r="AA235">
            <v>33743</v>
          </cell>
        </row>
        <row r="236">
          <cell r="C236" t="str">
            <v>广西金源木业有限公司</v>
          </cell>
        </row>
        <row r="236">
          <cell r="H236" t="e">
            <v>#N/A</v>
          </cell>
          <cell r="I236" t="e">
            <v>#N/A</v>
          </cell>
          <cell r="J236">
            <v>1723812.89333333</v>
          </cell>
          <cell r="K236">
            <v>3135653.72</v>
          </cell>
          <cell r="L236">
            <v>0</v>
          </cell>
          <cell r="M236" t="e">
            <v>#N/A</v>
          </cell>
          <cell r="N236" t="e">
            <v>#N/A</v>
          </cell>
          <cell r="O236">
            <v>29209</v>
          </cell>
          <cell r="P236" t="e">
            <v>#N/A</v>
          </cell>
          <cell r="Q236" t="e">
            <v>#N/A</v>
          </cell>
          <cell r="R236">
            <v>1723812.89333333</v>
          </cell>
          <cell r="S236">
            <v>3106444.72</v>
          </cell>
          <cell r="T236">
            <v>1723812.89333333</v>
          </cell>
          <cell r="U236">
            <v>1382631.82666667</v>
          </cell>
          <cell r="V236">
            <v>1382631.82666667</v>
          </cell>
          <cell r="W236">
            <v>41478.9548000001</v>
          </cell>
          <cell r="X236">
            <v>41478.9548000001</v>
          </cell>
          <cell r="Y236">
            <v>41478.95</v>
          </cell>
          <cell r="Z236">
            <v>0.5447017</v>
          </cell>
          <cell r="AA236">
            <v>22594</v>
          </cell>
        </row>
        <row r="237">
          <cell r="C237" t="str">
            <v>广西科创校准检测有限公司</v>
          </cell>
        </row>
        <row r="237">
          <cell r="H237" t="e">
            <v>#N/A</v>
          </cell>
          <cell r="I237">
            <v>1249157.48</v>
          </cell>
          <cell r="J237">
            <v>1076028.17333333</v>
          </cell>
          <cell r="K237">
            <v>3073891.28</v>
          </cell>
          <cell r="L237">
            <v>0</v>
          </cell>
          <cell r="M237" t="e">
            <v>#N/A</v>
          </cell>
          <cell r="N237">
            <v>43807</v>
          </cell>
          <cell r="O237">
            <v>17491</v>
          </cell>
          <cell r="P237" t="e">
            <v>#N/A</v>
          </cell>
          <cell r="Q237">
            <v>1249157.48</v>
          </cell>
          <cell r="R237">
            <v>1032221.17333333</v>
          </cell>
          <cell r="S237">
            <v>3056400.28</v>
          </cell>
          <cell r="T237">
            <v>1140689.32666667</v>
          </cell>
          <cell r="U237">
            <v>1915710.95333333</v>
          </cell>
          <cell r="V237">
            <v>1915710.95333333</v>
          </cell>
          <cell r="W237">
            <v>57471.3286</v>
          </cell>
          <cell r="X237">
            <v>57471.3286</v>
          </cell>
          <cell r="Y237">
            <v>57471.33</v>
          </cell>
          <cell r="Z237">
            <v>0.5447017</v>
          </cell>
          <cell r="AA237">
            <v>31305</v>
          </cell>
        </row>
        <row r="238">
          <cell r="C238" t="str">
            <v>柳州广菱汽车技术有限公司</v>
          </cell>
        </row>
        <row r="238">
          <cell r="H238" t="e">
            <v>#N/A</v>
          </cell>
          <cell r="I238" t="e">
            <v>#N/A</v>
          </cell>
          <cell r="J238">
            <v>5817359.77333333</v>
          </cell>
          <cell r="K238">
            <v>3055151.11</v>
          </cell>
          <cell r="L238">
            <v>0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>
            <v>5817359.77333333</v>
          </cell>
          <cell r="S238">
            <v>3055151.11</v>
          </cell>
          <cell r="T238">
            <v>5817359.77333333</v>
          </cell>
          <cell r="U238">
            <v>-2762208.66333333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0.5447017</v>
          </cell>
          <cell r="AA238">
            <v>0</v>
          </cell>
        </row>
        <row r="239">
          <cell r="C239" t="str">
            <v>柳州市荣鑫金属表面处理有限公司</v>
          </cell>
        </row>
        <row r="239">
          <cell r="H239" t="e">
            <v>#N/A</v>
          </cell>
          <cell r="I239" t="e">
            <v>#N/A</v>
          </cell>
          <cell r="J239">
            <v>76039.6</v>
          </cell>
          <cell r="K239">
            <v>3048735.85</v>
          </cell>
          <cell r="L239">
            <v>0</v>
          </cell>
          <cell r="M239" t="e">
            <v>#N/A</v>
          </cell>
          <cell r="N239" t="e">
            <v>#N/A</v>
          </cell>
          <cell r="O239" t="e">
            <v>#N/A</v>
          </cell>
          <cell r="P239" t="e">
            <v>#N/A</v>
          </cell>
          <cell r="Q239" t="e">
            <v>#N/A</v>
          </cell>
          <cell r="R239">
            <v>76039.6</v>
          </cell>
          <cell r="S239">
            <v>3048735.85</v>
          </cell>
          <cell r="T239">
            <v>76039.6</v>
          </cell>
          <cell r="U239">
            <v>2972696.25</v>
          </cell>
          <cell r="V239">
            <v>2972696.25</v>
          </cell>
          <cell r="W239">
            <v>89180.8875</v>
          </cell>
          <cell r="X239">
            <v>89180.8875</v>
          </cell>
          <cell r="Y239">
            <v>89180.89</v>
          </cell>
          <cell r="Z239">
            <v>0.5447017</v>
          </cell>
          <cell r="AA239">
            <v>48577</v>
          </cell>
        </row>
        <row r="240">
          <cell r="C240" t="str">
            <v>柳州永业汽车部件有限公司</v>
          </cell>
        </row>
        <row r="240">
          <cell r="H240" t="e">
            <v>#N/A</v>
          </cell>
          <cell r="I240" t="e">
            <v>#N/A</v>
          </cell>
          <cell r="J240" t="e">
            <v>#N/A</v>
          </cell>
          <cell r="K240">
            <v>1351137.43</v>
          </cell>
          <cell r="L240">
            <v>0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>
            <v>1351137.43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0.5447017</v>
          </cell>
          <cell r="AA240">
            <v>0</v>
          </cell>
        </row>
        <row r="241">
          <cell r="C241" t="str">
            <v>柳州融安金园食品有限公司</v>
          </cell>
        </row>
        <row r="241">
          <cell r="H241" t="e">
            <v>#N/A</v>
          </cell>
          <cell r="I241">
            <v>2340646.09333333</v>
          </cell>
          <cell r="J241">
            <v>5367313.18666667</v>
          </cell>
          <cell r="K241">
            <v>3059745.82</v>
          </cell>
          <cell r="L241">
            <v>0</v>
          </cell>
          <cell r="M241" t="e">
            <v>#N/A</v>
          </cell>
          <cell r="N241">
            <v>82086</v>
          </cell>
          <cell r="O241">
            <v>89556</v>
          </cell>
          <cell r="P241" t="e">
            <v>#N/A</v>
          </cell>
          <cell r="Q241">
            <v>2340646.09333333</v>
          </cell>
          <cell r="R241">
            <v>5285227.18666667</v>
          </cell>
          <cell r="S241">
            <v>2970189.82</v>
          </cell>
          <cell r="T241">
            <v>3812936.64</v>
          </cell>
          <cell r="U241">
            <v>-842746.82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0.5447017</v>
          </cell>
          <cell r="AA241">
            <v>0</v>
          </cell>
        </row>
        <row r="242">
          <cell r="C242" t="str">
            <v>广西博达软件股份有限公司</v>
          </cell>
        </row>
        <row r="242">
          <cell r="H242">
            <v>2485049.36</v>
          </cell>
          <cell r="I242">
            <v>2441534.72</v>
          </cell>
          <cell r="J242">
            <v>1923698.78666667</v>
          </cell>
          <cell r="K242">
            <v>2974915.78666667</v>
          </cell>
          <cell r="L242">
            <v>0</v>
          </cell>
          <cell r="M242">
            <v>99402</v>
          </cell>
          <cell r="N242">
            <v>82138</v>
          </cell>
          <cell r="O242">
            <v>31205</v>
          </cell>
          <cell r="P242">
            <v>2485049.36</v>
          </cell>
          <cell r="Q242">
            <v>2342132.72</v>
          </cell>
          <cell r="R242">
            <v>1841560.78666667</v>
          </cell>
          <cell r="S242">
            <v>2943710.78666667</v>
          </cell>
          <cell r="T242">
            <v>2222914.28888889</v>
          </cell>
          <cell r="U242">
            <v>720796.49777778</v>
          </cell>
          <cell r="V242">
            <v>720796.49777778</v>
          </cell>
          <cell r="W242">
            <v>21623.8949333334</v>
          </cell>
          <cell r="X242">
            <v>21623.8949333334</v>
          </cell>
          <cell r="Y242">
            <v>21623.89</v>
          </cell>
          <cell r="Z242">
            <v>0.5447017</v>
          </cell>
          <cell r="AA242">
            <v>11779</v>
          </cell>
        </row>
        <row r="243">
          <cell r="C243" t="str">
            <v>广西柳钢实业有限公司</v>
          </cell>
        </row>
        <row r="243">
          <cell r="H243" t="e">
            <v>#N/A</v>
          </cell>
          <cell r="I243">
            <v>7290846.16</v>
          </cell>
          <cell r="J243">
            <v>281538.893333333</v>
          </cell>
          <cell r="K243">
            <v>2916416.75</v>
          </cell>
          <cell r="L243">
            <v>0</v>
          </cell>
          <cell r="M243" t="e">
            <v>#N/A</v>
          </cell>
          <cell r="N243">
            <v>255689</v>
          </cell>
          <cell r="O243" t="e">
            <v>#N/A</v>
          </cell>
          <cell r="P243" t="e">
            <v>#N/A</v>
          </cell>
          <cell r="Q243">
            <v>7290846.16</v>
          </cell>
          <cell r="R243">
            <v>25849.893333333</v>
          </cell>
          <cell r="S243">
            <v>2916416.75</v>
          </cell>
          <cell r="T243">
            <v>3658348.02666667</v>
          </cell>
          <cell r="U243">
            <v>-741931.276666666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0.5447017</v>
          </cell>
          <cell r="AA243">
            <v>0</v>
          </cell>
        </row>
        <row r="244">
          <cell r="C244" t="str">
            <v>柳州铁路工程质量检测中心有限公司</v>
          </cell>
        </row>
        <row r="244">
          <cell r="H244">
            <v>1544960.98666667</v>
          </cell>
          <cell r="I244">
            <v>1696231.24</v>
          </cell>
          <cell r="J244">
            <v>2060134.62666667</v>
          </cell>
          <cell r="K244">
            <v>2947545.16</v>
          </cell>
          <cell r="L244">
            <v>0</v>
          </cell>
          <cell r="M244">
            <v>61798</v>
          </cell>
          <cell r="N244">
            <v>57319</v>
          </cell>
          <cell r="O244">
            <v>33937</v>
          </cell>
          <cell r="P244">
            <v>1544960.98666667</v>
          </cell>
          <cell r="Q244">
            <v>1634433.24</v>
          </cell>
          <cell r="R244">
            <v>2002815.62666667</v>
          </cell>
          <cell r="S244">
            <v>2913608.16</v>
          </cell>
          <cell r="T244">
            <v>1727403.28444445</v>
          </cell>
          <cell r="U244">
            <v>1186204.87555555</v>
          </cell>
          <cell r="V244">
            <v>1186204.87555555</v>
          </cell>
          <cell r="W244">
            <v>35586.1462666666</v>
          </cell>
          <cell r="X244">
            <v>35586.1462666666</v>
          </cell>
          <cell r="Y244">
            <v>35586.15</v>
          </cell>
          <cell r="Z244">
            <v>0.5447017</v>
          </cell>
          <cell r="AA244">
            <v>19384</v>
          </cell>
        </row>
        <row r="245">
          <cell r="C245" t="str">
            <v>柳州双吉机械股份有限公司</v>
          </cell>
        </row>
        <row r="245">
          <cell r="H245">
            <v>1569182.45333333</v>
          </cell>
          <cell r="I245">
            <v>1753850.36</v>
          </cell>
          <cell r="J245">
            <v>1549539.69333333</v>
          </cell>
          <cell r="K245">
            <v>2933189.19</v>
          </cell>
          <cell r="L245">
            <v>0</v>
          </cell>
          <cell r="M245" t="e">
            <v>#N/A</v>
          </cell>
          <cell r="N245">
            <v>61507</v>
          </cell>
          <cell r="O245">
            <v>25214</v>
          </cell>
          <cell r="P245">
            <v>1569182.45333333</v>
          </cell>
          <cell r="Q245">
            <v>1753850.36</v>
          </cell>
          <cell r="R245">
            <v>1488032.69333333</v>
          </cell>
          <cell r="S245">
            <v>2907975.19</v>
          </cell>
          <cell r="T245">
            <v>1603688.50222222</v>
          </cell>
          <cell r="U245">
            <v>1304286.68777778</v>
          </cell>
          <cell r="V245">
            <v>1304286.68777778</v>
          </cell>
          <cell r="W245">
            <v>39128.6006333334</v>
          </cell>
          <cell r="X245">
            <v>39128.6006333334</v>
          </cell>
          <cell r="Y245">
            <v>39128.6</v>
          </cell>
          <cell r="Z245">
            <v>0.5447017</v>
          </cell>
          <cell r="AA245">
            <v>21313</v>
          </cell>
        </row>
        <row r="246">
          <cell r="C246" t="str">
            <v>柳州市英利机械铸造有限责任公司</v>
          </cell>
        </row>
        <row r="246">
          <cell r="H246">
            <v>913484.546666667</v>
          </cell>
          <cell r="I246">
            <v>1255505.97333333</v>
          </cell>
          <cell r="J246">
            <v>1134839.21333333</v>
          </cell>
          <cell r="K246">
            <v>2881933.72</v>
          </cell>
          <cell r="L246">
            <v>0</v>
          </cell>
          <cell r="M246">
            <v>36539</v>
          </cell>
          <cell r="N246">
            <v>42749</v>
          </cell>
          <cell r="O246">
            <v>18505</v>
          </cell>
          <cell r="P246">
            <v>913484.546666667</v>
          </cell>
          <cell r="Q246">
            <v>1218966.97333333</v>
          </cell>
          <cell r="R246">
            <v>1092090.21333333</v>
          </cell>
          <cell r="S246">
            <v>2863428.72</v>
          </cell>
          <cell r="T246">
            <v>1074847.24444444</v>
          </cell>
          <cell r="U246">
            <v>1788581.47555556</v>
          </cell>
          <cell r="V246">
            <v>1788581.47555556</v>
          </cell>
          <cell r="W246">
            <v>53657.4442666667</v>
          </cell>
          <cell r="X246">
            <v>53657.4442666667</v>
          </cell>
          <cell r="Y246">
            <v>53657.44</v>
          </cell>
          <cell r="Z246">
            <v>0.5447017</v>
          </cell>
          <cell r="AA246">
            <v>29227</v>
          </cell>
        </row>
        <row r="247">
          <cell r="C247" t="str">
            <v>柳州市千鑫汽车配件有限公司</v>
          </cell>
        </row>
        <row r="247">
          <cell r="F247" t="str">
            <v>是</v>
          </cell>
        </row>
        <row r="247">
          <cell r="H247">
            <v>1133702.88</v>
          </cell>
          <cell r="I247">
            <v>2445021.30666667</v>
          </cell>
          <cell r="J247">
            <v>1988980.52</v>
          </cell>
          <cell r="K247">
            <v>2836651.28</v>
          </cell>
          <cell r="L247">
            <v>0</v>
          </cell>
          <cell r="M247" t="e">
            <v>#N/A</v>
          </cell>
          <cell r="N247">
            <v>85746</v>
          </cell>
          <cell r="O247" t="e">
            <v>#N/A</v>
          </cell>
          <cell r="P247">
            <v>1133702.88</v>
          </cell>
          <cell r="Q247">
            <v>2445021.30666667</v>
          </cell>
          <cell r="R247">
            <v>1903234.52</v>
          </cell>
          <cell r="S247">
            <v>2836651.28</v>
          </cell>
          <cell r="T247">
            <v>1827319.56888889</v>
          </cell>
          <cell r="U247">
            <v>1009331.71111111</v>
          </cell>
          <cell r="V247">
            <v>1009331.71111111</v>
          </cell>
          <cell r="W247">
            <v>50466.5855555555</v>
          </cell>
          <cell r="X247">
            <v>50466.5855555555</v>
          </cell>
          <cell r="Y247">
            <v>50466.59</v>
          </cell>
          <cell r="Z247">
            <v>0.5447017</v>
          </cell>
          <cell r="AA247">
            <v>27489</v>
          </cell>
        </row>
        <row r="248">
          <cell r="C248" t="str">
            <v>广西柳城县鹏翔茧丝绸有限责任公司</v>
          </cell>
        </row>
        <row r="248">
          <cell r="H248" t="e">
            <v>#N/A</v>
          </cell>
          <cell r="I248">
            <v>4169400</v>
          </cell>
          <cell r="J248">
            <v>1338163.50666667</v>
          </cell>
          <cell r="K248">
            <v>2838876.43</v>
          </cell>
          <cell r="L248">
            <v>0</v>
          </cell>
          <cell r="M248" t="e">
            <v>#N/A</v>
          </cell>
          <cell r="N248">
            <v>146220</v>
          </cell>
          <cell r="O248">
            <v>20197</v>
          </cell>
          <cell r="P248" t="e">
            <v>#N/A</v>
          </cell>
          <cell r="Q248">
            <v>4169400</v>
          </cell>
          <cell r="R248">
            <v>1191943.50666667</v>
          </cell>
          <cell r="S248">
            <v>2818679.43</v>
          </cell>
          <cell r="T248">
            <v>2680671.75333333</v>
          </cell>
          <cell r="U248">
            <v>138007.676666665</v>
          </cell>
          <cell r="V248">
            <v>138007.676666665</v>
          </cell>
          <cell r="W248">
            <v>4140.23029999996</v>
          </cell>
          <cell r="X248">
            <v>4140.23029999996</v>
          </cell>
          <cell r="Y248">
            <v>4140.23</v>
          </cell>
          <cell r="Z248">
            <v>0.5447017</v>
          </cell>
          <cell r="AA248">
            <v>2255</v>
          </cell>
        </row>
        <row r="249">
          <cell r="C249" t="str">
            <v>广西鸿森家具制造有限公司</v>
          </cell>
        </row>
        <row r="249">
          <cell r="H249" t="e">
            <v>#N/A</v>
          </cell>
          <cell r="I249">
            <v>1171394.18666667</v>
          </cell>
          <cell r="J249">
            <v>400437.853333333</v>
          </cell>
          <cell r="K249">
            <v>1554121.92</v>
          </cell>
          <cell r="L249">
            <v>0</v>
          </cell>
          <cell r="M249" t="e">
            <v>#N/A</v>
          </cell>
          <cell r="N249">
            <v>41081</v>
          </cell>
          <cell r="O249" t="e">
            <v>#N/A</v>
          </cell>
          <cell r="P249" t="e">
            <v>#N/A</v>
          </cell>
          <cell r="Q249">
            <v>1171394.18666667</v>
          </cell>
          <cell r="R249">
            <v>359356.853333333</v>
          </cell>
          <cell r="S249">
            <v>1554121.92</v>
          </cell>
          <cell r="T249">
            <v>765375.520000002</v>
          </cell>
          <cell r="U249">
            <v>788746.399999998</v>
          </cell>
          <cell r="V249">
            <v>788746.399999998</v>
          </cell>
          <cell r="W249">
            <v>23662.392</v>
          </cell>
          <cell r="X249">
            <v>23662.392</v>
          </cell>
          <cell r="Y249">
            <v>23662.39</v>
          </cell>
          <cell r="Z249">
            <v>0.5447017</v>
          </cell>
          <cell r="AA249">
            <v>12889</v>
          </cell>
        </row>
        <row r="250">
          <cell r="C250" t="str">
            <v>柳州市广大德金属加工有限公司</v>
          </cell>
        </row>
        <row r="250">
          <cell r="H250" t="e">
            <v>#N/A</v>
          </cell>
          <cell r="I250" t="e">
            <v>#N/A</v>
          </cell>
          <cell r="J250">
            <v>2315880</v>
          </cell>
          <cell r="K250">
            <v>2428677.69</v>
          </cell>
          <cell r="L250">
            <v>0</v>
          </cell>
          <cell r="M250" t="e">
            <v>#N/A</v>
          </cell>
          <cell r="N250" t="e">
            <v>#N/A</v>
          </cell>
          <cell r="O250">
            <v>39242</v>
          </cell>
          <cell r="P250" t="e">
            <v>#N/A</v>
          </cell>
          <cell r="Q250" t="e">
            <v>#N/A</v>
          </cell>
          <cell r="R250">
            <v>2315880</v>
          </cell>
          <cell r="S250">
            <v>2389435.69</v>
          </cell>
          <cell r="T250">
            <v>2315880</v>
          </cell>
          <cell r="U250">
            <v>73555.6899999999</v>
          </cell>
          <cell r="V250">
            <v>73555.6899999999</v>
          </cell>
          <cell r="W250">
            <v>2206.6707</v>
          </cell>
          <cell r="X250">
            <v>2206.6707</v>
          </cell>
          <cell r="Y250">
            <v>2206.67</v>
          </cell>
          <cell r="Z250">
            <v>0.5447017</v>
          </cell>
          <cell r="AA250">
            <v>1202</v>
          </cell>
        </row>
        <row r="251">
          <cell r="C251" t="str">
            <v>柳州市顶千楼科技有限公司</v>
          </cell>
        </row>
        <row r="251">
          <cell r="E251" t="str">
            <v>是</v>
          </cell>
        </row>
        <row r="251">
          <cell r="H251" t="e">
            <v>#N/A</v>
          </cell>
          <cell r="I251">
            <v>1236924.08</v>
          </cell>
          <cell r="J251">
            <v>2913075.98666667</v>
          </cell>
          <cell r="K251">
            <v>2800106.37333333</v>
          </cell>
          <cell r="L251">
            <v>0</v>
          </cell>
          <cell r="M251" t="e">
            <v>#N/A</v>
          </cell>
          <cell r="N251">
            <v>43379</v>
          </cell>
          <cell r="O251">
            <v>48626</v>
          </cell>
          <cell r="P251" t="e">
            <v>#N/A</v>
          </cell>
          <cell r="Q251">
            <v>1236924.08</v>
          </cell>
          <cell r="R251">
            <v>2869696.98666667</v>
          </cell>
          <cell r="S251">
            <v>2751480.37333333</v>
          </cell>
          <cell r="T251">
            <v>2053310.53333334</v>
          </cell>
          <cell r="U251">
            <v>698169.839999995</v>
          </cell>
          <cell r="V251">
            <v>698169.839999995</v>
          </cell>
          <cell r="W251">
            <v>34908.4919999997</v>
          </cell>
          <cell r="X251">
            <v>34908.4919999997</v>
          </cell>
          <cell r="Y251">
            <v>34908.49</v>
          </cell>
          <cell r="Z251">
            <v>0.5447017</v>
          </cell>
          <cell r="AA251">
            <v>19015</v>
          </cell>
        </row>
        <row r="252">
          <cell r="C252" t="str">
            <v>柳州五菱汽车科技有限公司</v>
          </cell>
        </row>
        <row r="252">
          <cell r="E252" t="str">
            <v>是</v>
          </cell>
        </row>
        <row r="252">
          <cell r="H252" t="e">
            <v>#N/A</v>
          </cell>
          <cell r="I252" t="e">
            <v>#N/A</v>
          </cell>
          <cell r="J252">
            <v>4263188.6</v>
          </cell>
          <cell r="K252">
            <v>2744806.54</v>
          </cell>
          <cell r="L252">
            <v>0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>
            <v>4263188.6</v>
          </cell>
          <cell r="S252">
            <v>2744806.54</v>
          </cell>
          <cell r="T252">
            <v>4263188.6</v>
          </cell>
          <cell r="U252">
            <v>-1518382.06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0.5447017</v>
          </cell>
          <cell r="AA252">
            <v>0</v>
          </cell>
        </row>
        <row r="253">
          <cell r="C253" t="str">
            <v>广西华豫巨久汽车制造有限公司</v>
          </cell>
        </row>
        <row r="253">
          <cell r="H253" t="e">
            <v>#N/A</v>
          </cell>
          <cell r="I253" t="e">
            <v>#N/A</v>
          </cell>
          <cell r="J253" t="e">
            <v>#N/A</v>
          </cell>
          <cell r="K253">
            <v>2729379.39</v>
          </cell>
          <cell r="L253">
            <v>0</v>
          </cell>
          <cell r="M253" t="e">
            <v>#N/A</v>
          </cell>
          <cell r="N253" t="e">
            <v>#N/A</v>
          </cell>
          <cell r="O253" t="e">
            <v>#N/A</v>
          </cell>
          <cell r="P253" t="e">
            <v>#N/A</v>
          </cell>
          <cell r="Q253" t="e">
            <v>#N/A</v>
          </cell>
          <cell r="R253" t="e">
            <v>#N/A</v>
          </cell>
          <cell r="S253">
            <v>2729379.39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0.5447017</v>
          </cell>
          <cell r="AA253">
            <v>0</v>
          </cell>
        </row>
        <row r="254">
          <cell r="C254" t="str">
            <v>柳州龙润汽车零部件制造有限公司</v>
          </cell>
        </row>
        <row r="254">
          <cell r="H254">
            <v>4773289.38666667</v>
          </cell>
          <cell r="I254">
            <v>5804624.85333333</v>
          </cell>
          <cell r="J254">
            <v>3461993.48</v>
          </cell>
          <cell r="K254">
            <v>2608134.2</v>
          </cell>
          <cell r="L254">
            <v>0</v>
          </cell>
          <cell r="M254">
            <v>190932</v>
          </cell>
          <cell r="N254">
            <v>196871</v>
          </cell>
          <cell r="O254">
            <v>55326</v>
          </cell>
          <cell r="P254">
            <v>4773289.38666667</v>
          </cell>
          <cell r="Q254">
            <v>5613692.85333333</v>
          </cell>
          <cell r="R254">
            <v>3265122.48</v>
          </cell>
          <cell r="S254">
            <v>2552808.2</v>
          </cell>
          <cell r="T254">
            <v>4550701.57333333</v>
          </cell>
          <cell r="U254">
            <v>-1997893.37333333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0.5447017</v>
          </cell>
          <cell r="AA254">
            <v>0</v>
          </cell>
        </row>
        <row r="255">
          <cell r="C255" t="str">
            <v>广西柳州市昌龙木业有限公司</v>
          </cell>
        </row>
        <row r="255">
          <cell r="H255" t="e">
            <v>#N/A</v>
          </cell>
          <cell r="I255" t="e">
            <v>#N/A</v>
          </cell>
          <cell r="J255">
            <v>296575.426666667</v>
          </cell>
          <cell r="K255">
            <v>1300188.17</v>
          </cell>
          <cell r="L255">
            <v>0</v>
          </cell>
          <cell r="M255" t="e">
            <v>#N/A</v>
          </cell>
          <cell r="N255" t="e">
            <v>#N/A</v>
          </cell>
          <cell r="O255" t="e">
            <v>#N/A</v>
          </cell>
          <cell r="P255" t="e">
            <v>#N/A</v>
          </cell>
          <cell r="Q255" t="e">
            <v>#N/A</v>
          </cell>
          <cell r="R255">
            <v>296575.426666667</v>
          </cell>
          <cell r="S255">
            <v>1300188.17</v>
          </cell>
          <cell r="T255">
            <v>296575.426666667</v>
          </cell>
          <cell r="U255">
            <v>1003612.74333333</v>
          </cell>
          <cell r="V255">
            <v>1003612.74333333</v>
          </cell>
          <cell r="W255">
            <v>30108.3823</v>
          </cell>
          <cell r="X255">
            <v>30108.3823</v>
          </cell>
          <cell r="Y255">
            <v>30108.38</v>
          </cell>
          <cell r="Z255">
            <v>0.5447017</v>
          </cell>
          <cell r="AA255">
            <v>16400</v>
          </cell>
        </row>
        <row r="256">
          <cell r="C256" t="str">
            <v>柳州双林汽车部件科技有限公司</v>
          </cell>
        </row>
        <row r="256">
          <cell r="H256" t="e">
            <v>#N/A</v>
          </cell>
          <cell r="I256">
            <v>12154286.5466667</v>
          </cell>
          <cell r="J256">
            <v>3600127.96</v>
          </cell>
          <cell r="K256">
            <v>2707190.79</v>
          </cell>
          <cell r="L256">
            <v>0</v>
          </cell>
          <cell r="M256" t="e">
            <v>#N/A</v>
          </cell>
          <cell r="N256">
            <v>407361</v>
          </cell>
          <cell r="O256">
            <v>54100</v>
          </cell>
          <cell r="P256" t="e">
            <v>#N/A</v>
          </cell>
          <cell r="Q256">
            <v>12154286.5466667</v>
          </cell>
          <cell r="R256">
            <v>3192766.96</v>
          </cell>
          <cell r="S256">
            <v>2653090.79</v>
          </cell>
          <cell r="T256">
            <v>7673526.75333335</v>
          </cell>
          <cell r="U256">
            <v>-5020435.96333335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0.5447017</v>
          </cell>
          <cell r="AA256">
            <v>0</v>
          </cell>
        </row>
        <row r="257">
          <cell r="C257" t="str">
            <v>柳州莫森泰克汽车科技有限公司</v>
          </cell>
        </row>
        <row r="257">
          <cell r="H257">
            <v>1310156.70666667</v>
          </cell>
          <cell r="I257">
            <v>5044687.49333333</v>
          </cell>
          <cell r="J257">
            <v>2931652.34666667</v>
          </cell>
          <cell r="K257">
            <v>2395514.58</v>
          </cell>
          <cell r="L257">
            <v>0</v>
          </cell>
          <cell r="M257">
            <v>64916</v>
          </cell>
          <cell r="N257">
            <v>174640</v>
          </cell>
          <cell r="O257">
            <v>46717</v>
          </cell>
          <cell r="P257">
            <v>1310156.70666667</v>
          </cell>
          <cell r="Q257">
            <v>4979771.49333333</v>
          </cell>
          <cell r="R257">
            <v>2757012.34666667</v>
          </cell>
          <cell r="S257">
            <v>2348797.58</v>
          </cell>
          <cell r="T257">
            <v>3015646.84888889</v>
          </cell>
          <cell r="U257">
            <v>-666849.26888889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0.5447017</v>
          </cell>
          <cell r="AA257">
            <v>0</v>
          </cell>
        </row>
        <row r="258">
          <cell r="C258" t="str">
            <v>广西银丰干细胞工程技术有限公司</v>
          </cell>
        </row>
        <row r="258">
          <cell r="E258" t="str">
            <v>是</v>
          </cell>
        </row>
        <row r="258">
          <cell r="H258" t="e">
            <v>#N/A</v>
          </cell>
          <cell r="I258" t="e">
            <v>#N/A</v>
          </cell>
          <cell r="J258">
            <v>1715930.30666667</v>
          </cell>
          <cell r="K258">
            <v>2589162.22666667</v>
          </cell>
          <cell r="L258">
            <v>0</v>
          </cell>
          <cell r="M258" t="e">
            <v>#N/A</v>
          </cell>
          <cell r="N258" t="e">
            <v>#N/A</v>
          </cell>
          <cell r="O258" t="e">
            <v>#N/A</v>
          </cell>
          <cell r="P258" t="e">
            <v>#N/A</v>
          </cell>
          <cell r="Q258" t="e">
            <v>#N/A</v>
          </cell>
          <cell r="R258">
            <v>1715930.30666667</v>
          </cell>
          <cell r="S258">
            <v>2589162.22666667</v>
          </cell>
          <cell r="T258">
            <v>1715930.30666667</v>
          </cell>
          <cell r="U258">
            <v>873231.92</v>
          </cell>
          <cell r="V258">
            <v>873231.92</v>
          </cell>
          <cell r="W258">
            <v>43661.596</v>
          </cell>
          <cell r="X258">
            <v>43661.596</v>
          </cell>
          <cell r="Y258">
            <v>43661.6</v>
          </cell>
          <cell r="Z258">
            <v>0.5447017</v>
          </cell>
          <cell r="AA258">
            <v>23783</v>
          </cell>
        </row>
        <row r="259">
          <cell r="C259" t="str">
            <v>柳州贝丽嘉涂料有限公司</v>
          </cell>
        </row>
        <row r="259">
          <cell r="H259">
            <v>2747899.04</v>
          </cell>
          <cell r="I259">
            <v>3246277.30666667</v>
          </cell>
          <cell r="J259">
            <v>3544494.2</v>
          </cell>
          <cell r="K259">
            <v>2724205.81</v>
          </cell>
          <cell r="L259">
            <v>0</v>
          </cell>
          <cell r="M259">
            <v>109916</v>
          </cell>
          <cell r="N259">
            <v>109991</v>
          </cell>
          <cell r="O259">
            <v>58196</v>
          </cell>
          <cell r="P259">
            <v>2747899.04</v>
          </cell>
          <cell r="Q259">
            <v>3136361.30666667</v>
          </cell>
          <cell r="R259">
            <v>3434503.2</v>
          </cell>
          <cell r="S259">
            <v>2666009.81</v>
          </cell>
          <cell r="T259">
            <v>3106254.51555556</v>
          </cell>
          <cell r="U259">
            <v>-440244.705555557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0.5447017</v>
          </cell>
          <cell r="AA259">
            <v>0</v>
          </cell>
        </row>
        <row r="260">
          <cell r="C260" t="str">
            <v>柳州宝途汽车科技有限公司</v>
          </cell>
        </row>
        <row r="260">
          <cell r="E260" t="str">
            <v>是</v>
          </cell>
        </row>
        <row r="260">
          <cell r="H260" t="e">
            <v>#N/A</v>
          </cell>
          <cell r="I260" t="e">
            <v>#N/A</v>
          </cell>
          <cell r="J260">
            <v>3215189.26666667</v>
          </cell>
          <cell r="K260">
            <v>1837214.25</v>
          </cell>
          <cell r="L260">
            <v>0</v>
          </cell>
          <cell r="M260" t="e">
            <v>#N/A</v>
          </cell>
          <cell r="N260" t="e">
            <v>#N/A</v>
          </cell>
          <cell r="O260">
            <v>54480</v>
          </cell>
          <cell r="P260" t="e">
            <v>#N/A</v>
          </cell>
          <cell r="Q260" t="e">
            <v>#N/A</v>
          </cell>
          <cell r="R260">
            <v>3215189.26666667</v>
          </cell>
          <cell r="S260">
            <v>1782734.25</v>
          </cell>
          <cell r="T260">
            <v>3215189.26666667</v>
          </cell>
          <cell r="U260">
            <v>-1432455.01666667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0.5447017</v>
          </cell>
          <cell r="AA260">
            <v>0</v>
          </cell>
        </row>
        <row r="261">
          <cell r="C261" t="str">
            <v>柳州黔桥技术有限公司</v>
          </cell>
        </row>
        <row r="261">
          <cell r="F261" t="str">
            <v>是</v>
          </cell>
        </row>
        <row r="261">
          <cell r="H261">
            <v>2662152.78666667</v>
          </cell>
          <cell r="I261">
            <v>3150290.70666667</v>
          </cell>
          <cell r="J261">
            <v>5330542.26666667</v>
          </cell>
          <cell r="K261">
            <v>2738488.21</v>
          </cell>
          <cell r="L261">
            <v>0</v>
          </cell>
          <cell r="M261">
            <v>94486</v>
          </cell>
          <cell r="N261">
            <v>107166</v>
          </cell>
          <cell r="O261">
            <v>88508</v>
          </cell>
          <cell r="P261">
            <v>2662152.78666667</v>
          </cell>
          <cell r="Q261">
            <v>3055804.70666667</v>
          </cell>
          <cell r="R261">
            <v>5223376.26666667</v>
          </cell>
          <cell r="S261">
            <v>2649980.21</v>
          </cell>
          <cell r="T261">
            <v>3647111.25333334</v>
          </cell>
          <cell r="U261">
            <v>-997131.043333336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0.5447017</v>
          </cell>
          <cell r="AA261">
            <v>0</v>
          </cell>
        </row>
        <row r="262">
          <cell r="C262" t="str">
            <v>河北贵航鸿图汽车零部件有限公司柳州分公司</v>
          </cell>
        </row>
        <row r="262">
          <cell r="H262" t="e">
            <v>#N/A</v>
          </cell>
          <cell r="I262" t="e">
            <v>#N/A</v>
          </cell>
          <cell r="J262" t="e">
            <v>#N/A</v>
          </cell>
          <cell r="K262">
            <v>2633878.65</v>
          </cell>
          <cell r="L262">
            <v>0</v>
          </cell>
          <cell r="M262" t="e">
            <v>#N/A</v>
          </cell>
          <cell r="N262" t="e">
            <v>#N/A</v>
          </cell>
          <cell r="O262" t="e">
            <v>#N/A</v>
          </cell>
          <cell r="P262" t="e">
            <v>#N/A</v>
          </cell>
          <cell r="Q262" t="e">
            <v>#N/A</v>
          </cell>
          <cell r="R262" t="e">
            <v>#N/A</v>
          </cell>
          <cell r="S262">
            <v>2633878.65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0.5447017</v>
          </cell>
          <cell r="AA262">
            <v>0</v>
          </cell>
        </row>
        <row r="263">
          <cell r="C263" t="str">
            <v>柳州市东科智慧城市投资开发有限公司</v>
          </cell>
        </row>
        <row r="263">
          <cell r="E263" t="str">
            <v>是</v>
          </cell>
        </row>
        <row r="263">
          <cell r="H263" t="e">
            <v>#N/A</v>
          </cell>
          <cell r="I263">
            <v>837114.546666667</v>
          </cell>
          <cell r="J263">
            <v>2073148.46666667</v>
          </cell>
          <cell r="K263">
            <v>2638369.58666667</v>
          </cell>
          <cell r="L263">
            <v>0</v>
          </cell>
          <cell r="M263" t="e">
            <v>#N/A</v>
          </cell>
          <cell r="N263">
            <v>29358</v>
          </cell>
          <cell r="O263">
            <v>34631</v>
          </cell>
          <cell r="P263" t="e">
            <v>#N/A</v>
          </cell>
          <cell r="Q263">
            <v>837114.546666667</v>
          </cell>
          <cell r="R263">
            <v>2043790.46666667</v>
          </cell>
          <cell r="S263">
            <v>2603738.58666667</v>
          </cell>
          <cell r="T263">
            <v>1440452.50666667</v>
          </cell>
          <cell r="U263">
            <v>1163286.08</v>
          </cell>
          <cell r="V263">
            <v>1163286.08</v>
          </cell>
          <cell r="W263">
            <v>58164.3040000001</v>
          </cell>
          <cell r="X263">
            <v>58164.3040000001</v>
          </cell>
          <cell r="Y263">
            <v>58164.3</v>
          </cell>
          <cell r="Z263">
            <v>0.5447017</v>
          </cell>
          <cell r="AA263">
            <v>31682</v>
          </cell>
        </row>
        <row r="264">
          <cell r="C264" t="str">
            <v>广西中柳食品科技有限公司</v>
          </cell>
        </row>
        <row r="264">
          <cell r="H264" t="e">
            <v>#N/A</v>
          </cell>
          <cell r="I264" t="e">
            <v>#N/A</v>
          </cell>
          <cell r="J264" t="e">
            <v>#N/A</v>
          </cell>
          <cell r="K264">
            <v>2621238.34</v>
          </cell>
          <cell r="L264">
            <v>0</v>
          </cell>
          <cell r="M264" t="e">
            <v>#N/A</v>
          </cell>
          <cell r="N264" t="e">
            <v>#N/A</v>
          </cell>
          <cell r="O264" t="e">
            <v>#N/A</v>
          </cell>
          <cell r="P264" t="e">
            <v>#N/A</v>
          </cell>
          <cell r="Q264" t="e">
            <v>#N/A</v>
          </cell>
          <cell r="R264" t="e">
            <v>#N/A</v>
          </cell>
          <cell r="S264">
            <v>2621238.34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0.5447017</v>
          </cell>
          <cell r="AA264">
            <v>0</v>
          </cell>
        </row>
        <row r="265">
          <cell r="C265" t="str">
            <v>柳州恒泰气体股份有限公司</v>
          </cell>
          <cell r="D265" t="str">
            <v>柳州市恒泰气体有限公司</v>
          </cell>
        </row>
        <row r="265">
          <cell r="H265">
            <v>486998.546666667</v>
          </cell>
          <cell r="I265">
            <v>2570692.8</v>
          </cell>
          <cell r="J265">
            <v>1216010.78666667</v>
          </cell>
          <cell r="K265">
            <v>2605735.3</v>
          </cell>
          <cell r="L265">
            <v>0</v>
          </cell>
          <cell r="M265">
            <v>19480</v>
          </cell>
          <cell r="N265">
            <v>89471</v>
          </cell>
          <cell r="O265">
            <v>19089</v>
          </cell>
          <cell r="P265">
            <v>486998.546666667</v>
          </cell>
          <cell r="Q265">
            <v>2551212.8</v>
          </cell>
          <cell r="R265">
            <v>1126539.78666667</v>
          </cell>
          <cell r="S265">
            <v>2586646.3</v>
          </cell>
          <cell r="T265">
            <v>1388250.37777778</v>
          </cell>
          <cell r="U265">
            <v>1198395.92222222</v>
          </cell>
          <cell r="V265">
            <v>1198395.92222222</v>
          </cell>
          <cell r="W265">
            <v>35951.8776666666</v>
          </cell>
          <cell r="X265">
            <v>35951.8776666666</v>
          </cell>
          <cell r="Y265">
            <v>35951.88</v>
          </cell>
          <cell r="Z265">
            <v>0.5447017</v>
          </cell>
          <cell r="AA265">
            <v>19583</v>
          </cell>
        </row>
        <row r="266">
          <cell r="C266" t="str">
            <v>柳州市恒茂木业有限公司</v>
          </cell>
        </row>
        <row r="266">
          <cell r="H266" t="e">
            <v>#N/A</v>
          </cell>
          <cell r="I266" t="e">
            <v>#N/A</v>
          </cell>
          <cell r="J266">
            <v>309375.213333333</v>
          </cell>
          <cell r="K266">
            <v>1363114.88</v>
          </cell>
          <cell r="L266">
            <v>0</v>
          </cell>
          <cell r="M266" t="e">
            <v>#N/A</v>
          </cell>
          <cell r="N266" t="e">
            <v>#N/A</v>
          </cell>
          <cell r="O266" t="e">
            <v>#N/A</v>
          </cell>
          <cell r="P266" t="e">
            <v>#N/A</v>
          </cell>
          <cell r="Q266" t="e">
            <v>#N/A</v>
          </cell>
          <cell r="R266">
            <v>309375.213333333</v>
          </cell>
          <cell r="S266">
            <v>1363114.88</v>
          </cell>
          <cell r="T266">
            <v>309375.213333333</v>
          </cell>
          <cell r="U266">
            <v>1053739.66666667</v>
          </cell>
          <cell r="V266">
            <v>1053739.66666667</v>
          </cell>
          <cell r="W266">
            <v>31612.19</v>
          </cell>
          <cell r="X266">
            <v>31612.19</v>
          </cell>
          <cell r="Y266">
            <v>31612.19</v>
          </cell>
          <cell r="Z266">
            <v>0.5447017</v>
          </cell>
          <cell r="AA266">
            <v>17219</v>
          </cell>
        </row>
        <row r="267">
          <cell r="C267" t="str">
            <v>广西柳锅锅炉制造有限公司</v>
          </cell>
        </row>
        <row r="267">
          <cell r="H267" t="e">
            <v>#N/A</v>
          </cell>
          <cell r="I267" t="e">
            <v>#N/A</v>
          </cell>
          <cell r="J267">
            <v>1491136.06666667</v>
          </cell>
          <cell r="K267">
            <v>2573534.77</v>
          </cell>
          <cell r="L267">
            <v>0</v>
          </cell>
          <cell r="M267" t="e">
            <v>#N/A</v>
          </cell>
          <cell r="N267" t="e">
            <v>#N/A</v>
          </cell>
          <cell r="O267">
            <v>25267</v>
          </cell>
          <cell r="P267" t="e">
            <v>#N/A</v>
          </cell>
          <cell r="Q267" t="e">
            <v>#N/A</v>
          </cell>
          <cell r="R267">
            <v>1491136.06666667</v>
          </cell>
          <cell r="S267">
            <v>2548267.77</v>
          </cell>
          <cell r="T267">
            <v>1491136.06666667</v>
          </cell>
          <cell r="U267">
            <v>1057131.70333333</v>
          </cell>
          <cell r="V267">
            <v>1057131.70333333</v>
          </cell>
          <cell r="W267">
            <v>31713.9510999999</v>
          </cell>
          <cell r="X267">
            <v>31713.9510999999</v>
          </cell>
          <cell r="Y267">
            <v>31713.95</v>
          </cell>
          <cell r="Z267">
            <v>0.5447017</v>
          </cell>
          <cell r="AA267">
            <v>17275</v>
          </cell>
        </row>
        <row r="268">
          <cell r="C268" t="str">
            <v>广西柳州鱼峰制漆股份有限公司</v>
          </cell>
        </row>
        <row r="268">
          <cell r="H268">
            <v>609273.426666667</v>
          </cell>
          <cell r="I268">
            <v>834603.266666667</v>
          </cell>
          <cell r="J268">
            <v>5141776.88</v>
          </cell>
          <cell r="K268">
            <v>2625667.74</v>
          </cell>
          <cell r="L268">
            <v>0</v>
          </cell>
          <cell r="M268">
            <v>24371</v>
          </cell>
          <cell r="N268">
            <v>28414</v>
          </cell>
          <cell r="O268">
            <v>86644</v>
          </cell>
          <cell r="P268">
            <v>609273.426666667</v>
          </cell>
          <cell r="Q268">
            <v>810232.266666667</v>
          </cell>
          <cell r="R268">
            <v>5113362.88</v>
          </cell>
          <cell r="S268">
            <v>2539023.74</v>
          </cell>
          <cell r="T268">
            <v>2177622.85777778</v>
          </cell>
          <cell r="U268">
            <v>361400.882222222</v>
          </cell>
          <cell r="V268">
            <v>361400.882222222</v>
          </cell>
          <cell r="W268">
            <v>10842.0264666667</v>
          </cell>
          <cell r="X268">
            <v>10842.0264666667</v>
          </cell>
          <cell r="Y268">
            <v>10842.03</v>
          </cell>
          <cell r="Z268">
            <v>0.5447017</v>
          </cell>
          <cell r="AA268">
            <v>5906</v>
          </cell>
        </row>
        <row r="269">
          <cell r="C269" t="str">
            <v>柳城县霖优木业有限公司</v>
          </cell>
        </row>
        <row r="269">
          <cell r="H269" t="e">
            <v>#N/A</v>
          </cell>
          <cell r="I269" t="e">
            <v>#N/A</v>
          </cell>
          <cell r="J269" t="e">
            <v>#N/A</v>
          </cell>
          <cell r="K269">
            <v>2531355.11</v>
          </cell>
          <cell r="L269">
            <v>0</v>
          </cell>
          <cell r="M269" t="e">
            <v>#N/A</v>
          </cell>
          <cell r="N269" t="e">
            <v>#N/A</v>
          </cell>
          <cell r="O269" t="e">
            <v>#N/A</v>
          </cell>
          <cell r="P269" t="e">
            <v>#N/A</v>
          </cell>
          <cell r="Q269" t="e">
            <v>#N/A</v>
          </cell>
          <cell r="R269" t="e">
            <v>#N/A</v>
          </cell>
          <cell r="S269">
            <v>2531355.11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0.5447017</v>
          </cell>
          <cell r="AA269">
            <v>0</v>
          </cell>
        </row>
        <row r="270">
          <cell r="C270" t="str">
            <v>柳州京达汽车零部件有限公司</v>
          </cell>
        </row>
        <row r="270">
          <cell r="E270" t="str">
            <v>是</v>
          </cell>
        </row>
        <row r="270">
          <cell r="H270" t="e">
            <v>#N/A</v>
          </cell>
          <cell r="I270" t="e">
            <v>#N/A</v>
          </cell>
          <cell r="J270">
            <v>155082.733333333</v>
          </cell>
          <cell r="K270">
            <v>2510730.41</v>
          </cell>
          <cell r="L270">
            <v>0</v>
          </cell>
          <cell r="M270" t="e">
            <v>#N/A</v>
          </cell>
          <cell r="N270" t="e">
            <v>#N/A</v>
          </cell>
          <cell r="O270" t="e">
            <v>#N/A</v>
          </cell>
          <cell r="P270" t="e">
            <v>#N/A</v>
          </cell>
          <cell r="Q270" t="e">
            <v>#N/A</v>
          </cell>
          <cell r="R270">
            <v>155082.733333333</v>
          </cell>
          <cell r="S270">
            <v>2510730.41</v>
          </cell>
          <cell r="T270">
            <v>155082.733333333</v>
          </cell>
          <cell r="U270">
            <v>2355647.67666667</v>
          </cell>
          <cell r="V270">
            <v>2355647.67666667</v>
          </cell>
          <cell r="W270">
            <v>117782.383833333</v>
          </cell>
          <cell r="X270">
            <v>117782.383833333</v>
          </cell>
          <cell r="Y270">
            <v>117782.38</v>
          </cell>
          <cell r="Z270">
            <v>0.5447017</v>
          </cell>
          <cell r="AA270">
            <v>64156</v>
          </cell>
        </row>
        <row r="271">
          <cell r="C271" t="str">
            <v>柳州蓬翔车桥有限公司</v>
          </cell>
        </row>
        <row r="271">
          <cell r="F271" t="str">
            <v>是</v>
          </cell>
        </row>
        <row r="271">
          <cell r="H271">
            <v>2880032.56</v>
          </cell>
          <cell r="I271">
            <v>2381500.65333333</v>
          </cell>
          <cell r="J271">
            <v>1563655.90666667</v>
          </cell>
          <cell r="K271">
            <v>1077357.66</v>
          </cell>
          <cell r="L271">
            <v>0</v>
          </cell>
          <cell r="M271">
            <v>115201</v>
          </cell>
          <cell r="N271">
            <v>79479</v>
          </cell>
          <cell r="O271">
            <v>25149</v>
          </cell>
          <cell r="P271">
            <v>2880032.56</v>
          </cell>
          <cell r="Q271">
            <v>2266299.65333333</v>
          </cell>
          <cell r="R271">
            <v>1484176.90666667</v>
          </cell>
          <cell r="S271">
            <v>1052208.66</v>
          </cell>
          <cell r="T271">
            <v>2210169.70666667</v>
          </cell>
          <cell r="U271">
            <v>-1157961.04666667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0.5447017</v>
          </cell>
          <cell r="AA271">
            <v>0</v>
          </cell>
        </row>
        <row r="272">
          <cell r="C272" t="str">
            <v>广西兴柳食品有限公司</v>
          </cell>
        </row>
        <row r="272">
          <cell r="H272" t="e">
            <v>#N/A</v>
          </cell>
          <cell r="I272" t="e">
            <v>#N/A</v>
          </cell>
          <cell r="J272" t="e">
            <v>#N/A</v>
          </cell>
          <cell r="K272">
            <v>2428081.33</v>
          </cell>
          <cell r="L272">
            <v>0</v>
          </cell>
          <cell r="M272" t="e">
            <v>#N/A</v>
          </cell>
          <cell r="N272" t="e">
            <v>#N/A</v>
          </cell>
          <cell r="O272" t="e">
            <v>#N/A</v>
          </cell>
          <cell r="P272" t="e">
            <v>#N/A</v>
          </cell>
          <cell r="Q272" t="e">
            <v>#N/A</v>
          </cell>
          <cell r="R272" t="e">
            <v>#N/A</v>
          </cell>
          <cell r="S272">
            <v>2428081.33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0.5447017</v>
          </cell>
          <cell r="AA272">
            <v>0</v>
          </cell>
        </row>
        <row r="273">
          <cell r="C273" t="str">
            <v>柳州广升汽车零部件有限公司</v>
          </cell>
        </row>
        <row r="273">
          <cell r="H273">
            <v>438460.533333333</v>
          </cell>
          <cell r="I273">
            <v>1410413.2</v>
          </cell>
          <cell r="J273">
            <v>1637362.62666667</v>
          </cell>
          <cell r="K273">
            <v>2516664.03</v>
          </cell>
          <cell r="L273">
            <v>0</v>
          </cell>
          <cell r="M273">
            <v>17538</v>
          </cell>
          <cell r="N273">
            <v>48848</v>
          </cell>
          <cell r="O273">
            <v>26917</v>
          </cell>
          <cell r="P273">
            <v>438460.533333333</v>
          </cell>
          <cell r="Q273">
            <v>1392875.2</v>
          </cell>
          <cell r="R273">
            <v>1588514.62666667</v>
          </cell>
          <cell r="S273">
            <v>2489747.03</v>
          </cell>
          <cell r="T273">
            <v>1139950.12</v>
          </cell>
          <cell r="U273">
            <v>1349796.91</v>
          </cell>
          <cell r="V273">
            <v>1349796.91</v>
          </cell>
          <cell r="W273">
            <v>40493.9073</v>
          </cell>
          <cell r="X273">
            <v>40493.9073</v>
          </cell>
          <cell r="Y273">
            <v>40493.91</v>
          </cell>
          <cell r="Z273">
            <v>0.5447017</v>
          </cell>
          <cell r="AA273">
            <v>22057</v>
          </cell>
        </row>
        <row r="274">
          <cell r="C274" t="str">
            <v>柳州光宇齿轮有限公司</v>
          </cell>
        </row>
        <row r="274">
          <cell r="H274" t="e">
            <v>#N/A</v>
          </cell>
          <cell r="I274" t="e">
            <v>#N/A</v>
          </cell>
          <cell r="J274">
            <v>1502673.12</v>
          </cell>
          <cell r="K274">
            <v>2511033.48</v>
          </cell>
          <cell r="L274">
            <v>0</v>
          </cell>
          <cell r="M274" t="e">
            <v>#N/A</v>
          </cell>
          <cell r="N274" t="e">
            <v>#N/A</v>
          </cell>
          <cell r="O274">
            <v>25462</v>
          </cell>
          <cell r="P274" t="e">
            <v>#N/A</v>
          </cell>
          <cell r="Q274" t="e">
            <v>#N/A</v>
          </cell>
          <cell r="R274">
            <v>1502673.12</v>
          </cell>
          <cell r="S274">
            <v>2485571.48</v>
          </cell>
          <cell r="T274">
            <v>1502673.12</v>
          </cell>
          <cell r="U274">
            <v>982898.36</v>
          </cell>
          <cell r="V274">
            <v>982898.36</v>
          </cell>
          <cell r="W274">
            <v>29486.9508</v>
          </cell>
          <cell r="X274">
            <v>29486.9508</v>
          </cell>
          <cell r="Y274">
            <v>29486.95</v>
          </cell>
          <cell r="Z274">
            <v>0.5447017</v>
          </cell>
          <cell r="AA274">
            <v>16062</v>
          </cell>
        </row>
        <row r="275">
          <cell r="C275" t="str">
            <v>柳州市猪立德畜牧科技有限公司</v>
          </cell>
        </row>
        <row r="275">
          <cell r="H275" t="e">
            <v>#N/A</v>
          </cell>
          <cell r="I275" t="e">
            <v>#N/A</v>
          </cell>
          <cell r="J275" t="e">
            <v>#N/A</v>
          </cell>
          <cell r="K275">
            <v>2465940.78666667</v>
          </cell>
          <cell r="L275">
            <v>0</v>
          </cell>
          <cell r="M275" t="e">
            <v>#N/A</v>
          </cell>
          <cell r="N275" t="e">
            <v>#N/A</v>
          </cell>
          <cell r="O275" t="e">
            <v>#N/A</v>
          </cell>
          <cell r="P275" t="e">
            <v>#N/A</v>
          </cell>
          <cell r="Q275" t="e">
            <v>#N/A</v>
          </cell>
          <cell r="R275" t="e">
            <v>#N/A</v>
          </cell>
          <cell r="S275">
            <v>2465940.78666667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0.5447017</v>
          </cell>
          <cell r="AA275">
            <v>0</v>
          </cell>
        </row>
        <row r="276">
          <cell r="C276" t="str">
            <v>柳州五菱柳机铸造有限公司</v>
          </cell>
        </row>
        <row r="276">
          <cell r="F276" t="str">
            <v>是</v>
          </cell>
        </row>
        <row r="276">
          <cell r="H276">
            <v>8456622.81333333</v>
          </cell>
          <cell r="I276">
            <v>8043138.84</v>
          </cell>
          <cell r="J276">
            <v>6820123.12</v>
          </cell>
          <cell r="K276">
            <v>2116180.89</v>
          </cell>
          <cell r="L276">
            <v>0</v>
          </cell>
          <cell r="M276">
            <v>338265</v>
          </cell>
          <cell r="N276">
            <v>270208</v>
          </cell>
          <cell r="O276">
            <v>110986</v>
          </cell>
          <cell r="P276">
            <v>8456622.81333333</v>
          </cell>
          <cell r="Q276">
            <v>7704873.84</v>
          </cell>
          <cell r="R276">
            <v>6549915.12</v>
          </cell>
          <cell r="S276">
            <v>2005194.89</v>
          </cell>
          <cell r="T276">
            <v>7570470.59111111</v>
          </cell>
          <cell r="U276">
            <v>-5565275.70111111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0.5447017</v>
          </cell>
          <cell r="AA276">
            <v>0</v>
          </cell>
        </row>
        <row r="277">
          <cell r="C277" t="str">
            <v>广西仙草堂制药有限责任公司</v>
          </cell>
        </row>
        <row r="277">
          <cell r="H277">
            <v>380528.573333333</v>
          </cell>
          <cell r="I277">
            <v>3320437.14666667</v>
          </cell>
          <cell r="J277">
            <v>3369884.98666667</v>
          </cell>
          <cell r="K277">
            <v>5904682.13</v>
          </cell>
          <cell r="L277">
            <v>0</v>
          </cell>
          <cell r="M277">
            <v>34366</v>
          </cell>
          <cell r="N277">
            <v>115242</v>
          </cell>
          <cell r="O277">
            <v>55149</v>
          </cell>
          <cell r="P277">
            <v>380528.573333333</v>
          </cell>
          <cell r="Q277">
            <v>3286071.14666667</v>
          </cell>
          <cell r="R277">
            <v>3254642.98666667</v>
          </cell>
          <cell r="S277">
            <v>5849533.13</v>
          </cell>
          <cell r="T277">
            <v>2307080.90222222</v>
          </cell>
          <cell r="U277">
            <v>3542452.22777778</v>
          </cell>
          <cell r="V277">
            <v>3542452.22777778</v>
          </cell>
          <cell r="W277">
            <v>106273.566833333</v>
          </cell>
          <cell r="X277">
            <v>106273.566833333</v>
          </cell>
          <cell r="Y277">
            <v>106273.57</v>
          </cell>
          <cell r="Z277">
            <v>0.5447017</v>
          </cell>
          <cell r="AA277">
            <v>57887</v>
          </cell>
        </row>
        <row r="278">
          <cell r="C278" t="str">
            <v>广西恒信工程质量检测咨询有限责任公司</v>
          </cell>
        </row>
        <row r="278">
          <cell r="H278">
            <v>1582708.94666667</v>
          </cell>
          <cell r="I278">
            <v>1540652.84</v>
          </cell>
          <cell r="J278">
            <v>1951761.90666667</v>
          </cell>
          <cell r="K278">
            <v>2468722.96</v>
          </cell>
          <cell r="L278">
            <v>0</v>
          </cell>
          <cell r="M278" t="e">
            <v>#N/A</v>
          </cell>
          <cell r="N278">
            <v>54030</v>
          </cell>
          <cell r="O278">
            <v>32156</v>
          </cell>
          <cell r="P278">
            <v>1582708.94666667</v>
          </cell>
          <cell r="Q278">
            <v>1540652.84</v>
          </cell>
          <cell r="R278">
            <v>1897731.90666667</v>
          </cell>
          <cell r="S278">
            <v>2436566.96</v>
          </cell>
          <cell r="T278">
            <v>1673697.89777778</v>
          </cell>
          <cell r="U278">
            <v>762869.06222222</v>
          </cell>
          <cell r="V278">
            <v>762869.06222222</v>
          </cell>
          <cell r="W278">
            <v>22886.0718666666</v>
          </cell>
          <cell r="X278">
            <v>22886.0718666666</v>
          </cell>
          <cell r="Y278">
            <v>22886.07</v>
          </cell>
          <cell r="Z278">
            <v>0.5447017</v>
          </cell>
          <cell r="AA278">
            <v>12466</v>
          </cell>
        </row>
        <row r="279">
          <cell r="C279" t="str">
            <v>柳州市邕达机械有限责任公司</v>
          </cell>
        </row>
        <row r="279">
          <cell r="H279" t="e">
            <v>#N/A</v>
          </cell>
          <cell r="I279" t="e">
            <v>#N/A</v>
          </cell>
          <cell r="J279" t="e">
            <v>#N/A</v>
          </cell>
          <cell r="K279">
            <v>2423637.01</v>
          </cell>
          <cell r="L279">
            <v>0</v>
          </cell>
          <cell r="M279" t="e">
            <v>#N/A</v>
          </cell>
          <cell r="N279" t="e">
            <v>#N/A</v>
          </cell>
          <cell r="O279" t="e">
            <v>#N/A</v>
          </cell>
          <cell r="P279" t="e">
            <v>#N/A</v>
          </cell>
          <cell r="Q279" t="e">
            <v>#N/A</v>
          </cell>
          <cell r="R279" t="e">
            <v>#N/A</v>
          </cell>
          <cell r="S279">
            <v>2423637.01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0.5447017</v>
          </cell>
          <cell r="AA279">
            <v>0</v>
          </cell>
        </row>
        <row r="280">
          <cell r="C280" t="str">
            <v>核工业柳州工程勘察院</v>
          </cell>
        </row>
        <row r="280">
          <cell r="H280" t="e">
            <v>#N/A</v>
          </cell>
          <cell r="I280" t="e">
            <v>#N/A</v>
          </cell>
          <cell r="J280">
            <v>1245260.41333333</v>
          </cell>
          <cell r="K280">
            <v>2437444.22666667</v>
          </cell>
          <cell r="L280">
            <v>0</v>
          </cell>
          <cell r="M280" t="e">
            <v>#N/A</v>
          </cell>
          <cell r="N280" t="e">
            <v>#N/A</v>
          </cell>
          <cell r="O280">
            <v>21101</v>
          </cell>
          <cell r="P280" t="e">
            <v>#N/A</v>
          </cell>
          <cell r="Q280" t="e">
            <v>#N/A</v>
          </cell>
          <cell r="R280">
            <v>1245260.41333333</v>
          </cell>
          <cell r="S280">
            <v>2416343.22666667</v>
          </cell>
          <cell r="T280">
            <v>1245260.41333333</v>
          </cell>
          <cell r="U280">
            <v>1171082.81333334</v>
          </cell>
          <cell r="V280">
            <v>1171082.81333334</v>
          </cell>
          <cell r="W280">
            <v>35132.4844000002</v>
          </cell>
          <cell r="X280">
            <v>35132.4844000002</v>
          </cell>
          <cell r="Y280">
            <v>35132.48</v>
          </cell>
          <cell r="Z280">
            <v>0.5447017</v>
          </cell>
          <cell r="AA280">
            <v>19137</v>
          </cell>
        </row>
        <row r="281">
          <cell r="C281" t="str">
            <v>柳州市亚森木业有限公司</v>
          </cell>
        </row>
        <row r="281">
          <cell r="H281" t="e">
            <v>#N/A</v>
          </cell>
          <cell r="I281" t="e">
            <v>#N/A</v>
          </cell>
          <cell r="J281">
            <v>357980.146666667</v>
          </cell>
          <cell r="K281">
            <v>1085224.53</v>
          </cell>
          <cell r="L281">
            <v>0</v>
          </cell>
          <cell r="M281" t="e">
            <v>#N/A</v>
          </cell>
          <cell r="N281" t="e">
            <v>#N/A</v>
          </cell>
          <cell r="O281" t="e">
            <v>#N/A</v>
          </cell>
          <cell r="P281" t="e">
            <v>#N/A</v>
          </cell>
          <cell r="Q281" t="e">
            <v>#N/A</v>
          </cell>
          <cell r="R281">
            <v>357980.146666667</v>
          </cell>
          <cell r="S281">
            <v>1085224.53</v>
          </cell>
          <cell r="T281">
            <v>357980.146666667</v>
          </cell>
          <cell r="U281">
            <v>727244.383333333</v>
          </cell>
          <cell r="V281">
            <v>727244.383333333</v>
          </cell>
          <cell r="W281">
            <v>21817.3315</v>
          </cell>
          <cell r="X281">
            <v>21817.3315</v>
          </cell>
          <cell r="Y281">
            <v>21817.33</v>
          </cell>
          <cell r="Z281">
            <v>0.5447017</v>
          </cell>
          <cell r="AA281">
            <v>11884</v>
          </cell>
        </row>
        <row r="282">
          <cell r="C282" t="str">
            <v>广西沃美森新材料科技有限公司</v>
          </cell>
        </row>
        <row r="282">
          <cell r="H282" t="e">
            <v>#N/A</v>
          </cell>
          <cell r="I282" t="e">
            <v>#N/A</v>
          </cell>
          <cell r="J282">
            <v>510685.053333333</v>
          </cell>
          <cell r="K282">
            <v>1154687.62</v>
          </cell>
          <cell r="L282">
            <v>0</v>
          </cell>
          <cell r="M282" t="e">
            <v>#N/A</v>
          </cell>
          <cell r="N282" t="e">
            <v>#N/A</v>
          </cell>
          <cell r="O282" t="e">
            <v>#N/A</v>
          </cell>
          <cell r="P282" t="e">
            <v>#N/A</v>
          </cell>
          <cell r="Q282" t="e">
            <v>#N/A</v>
          </cell>
          <cell r="R282">
            <v>510685.053333333</v>
          </cell>
          <cell r="S282">
            <v>1154687.62</v>
          </cell>
          <cell r="T282">
            <v>510685.053333333</v>
          </cell>
          <cell r="U282">
            <v>644002.566666667</v>
          </cell>
          <cell r="V282">
            <v>644002.566666667</v>
          </cell>
          <cell r="W282">
            <v>19320.077</v>
          </cell>
          <cell r="X282">
            <v>19320.077</v>
          </cell>
          <cell r="Y282">
            <v>19320.08</v>
          </cell>
          <cell r="Z282">
            <v>0.5447017</v>
          </cell>
          <cell r="AA282">
            <v>10524</v>
          </cell>
        </row>
        <row r="283">
          <cell r="C283" t="str">
            <v>柳州沪信汽车科技有限公司</v>
          </cell>
        </row>
        <row r="283">
          <cell r="G283" t="str">
            <v>是</v>
          </cell>
          <cell r="H283">
            <v>1488732.4</v>
          </cell>
          <cell r="I283">
            <v>1869101.01333333</v>
          </cell>
          <cell r="J283">
            <v>2501213.26666667</v>
          </cell>
          <cell r="K283">
            <v>2521534.8</v>
          </cell>
          <cell r="L283">
            <v>0</v>
          </cell>
          <cell r="M283">
            <v>91217</v>
          </cell>
          <cell r="N283">
            <v>62350</v>
          </cell>
          <cell r="O283">
            <v>41326</v>
          </cell>
          <cell r="P283">
            <v>1488732.4</v>
          </cell>
          <cell r="Q283">
            <v>1777884.01333333</v>
          </cell>
          <cell r="R283">
            <v>2438863.26666667</v>
          </cell>
          <cell r="S283">
            <v>2480208.8</v>
          </cell>
          <cell r="T283">
            <v>1901826.56</v>
          </cell>
          <cell r="U283">
            <v>578382.24</v>
          </cell>
          <cell r="V283">
            <v>578382.24</v>
          </cell>
          <cell r="W283">
            <v>34702.9344</v>
          </cell>
          <cell r="X283">
            <v>34702.9344</v>
          </cell>
          <cell r="Y283">
            <v>34702.93</v>
          </cell>
          <cell r="Z283">
            <v>0.5447017</v>
          </cell>
          <cell r="AA283">
            <v>18903</v>
          </cell>
        </row>
        <row r="284">
          <cell r="C284" t="str">
            <v>广西蓝创新能源科技有限公司</v>
          </cell>
        </row>
        <row r="284">
          <cell r="E284" t="str">
            <v>是</v>
          </cell>
        </row>
        <row r="284">
          <cell r="H284" t="e">
            <v>#N/A</v>
          </cell>
          <cell r="I284">
            <v>21382.4933333333</v>
          </cell>
          <cell r="J284">
            <v>1095478.37333333</v>
          </cell>
          <cell r="K284">
            <v>2421407.89333333</v>
          </cell>
          <cell r="L284">
            <v>0</v>
          </cell>
          <cell r="M284" t="e">
            <v>#N/A</v>
          </cell>
          <cell r="N284" t="e">
            <v>#N/A</v>
          </cell>
          <cell r="O284">
            <v>18562</v>
          </cell>
          <cell r="P284" t="e">
            <v>#N/A</v>
          </cell>
          <cell r="Q284">
            <v>21382.4933333333</v>
          </cell>
          <cell r="R284">
            <v>1095478.37333333</v>
          </cell>
          <cell r="S284">
            <v>2402845.89333333</v>
          </cell>
          <cell r="T284">
            <v>558430.433333332</v>
          </cell>
          <cell r="U284">
            <v>1844415.46</v>
          </cell>
          <cell r="V284">
            <v>1844415.46</v>
          </cell>
          <cell r="W284">
            <v>92220.7729999999</v>
          </cell>
          <cell r="X284">
            <v>92220.7729999999</v>
          </cell>
          <cell r="Y284">
            <v>92220.77</v>
          </cell>
          <cell r="Z284">
            <v>0.5447017</v>
          </cell>
          <cell r="AA284">
            <v>50233</v>
          </cell>
        </row>
        <row r="285">
          <cell r="C285" t="str">
            <v>柳州达力科技有限公司</v>
          </cell>
        </row>
        <row r="285">
          <cell r="E285" t="str">
            <v>是</v>
          </cell>
        </row>
        <row r="285">
          <cell r="H285" t="e">
            <v>#N/A</v>
          </cell>
          <cell r="I285">
            <v>4490</v>
          </cell>
          <cell r="J285">
            <v>1065826.81333333</v>
          </cell>
          <cell r="K285">
            <v>2400833.94</v>
          </cell>
          <cell r="L285">
            <v>0</v>
          </cell>
          <cell r="M285" t="e">
            <v>#N/A</v>
          </cell>
          <cell r="N285" t="e">
            <v>#N/A</v>
          </cell>
          <cell r="O285">
            <v>18060</v>
          </cell>
          <cell r="P285" t="e">
            <v>#N/A</v>
          </cell>
          <cell r="Q285">
            <v>4490</v>
          </cell>
          <cell r="R285">
            <v>1065826.81333333</v>
          </cell>
          <cell r="S285">
            <v>2382773.94</v>
          </cell>
          <cell r="T285">
            <v>535158.406666665</v>
          </cell>
          <cell r="U285">
            <v>1847615.53333334</v>
          </cell>
          <cell r="V285">
            <v>1847615.53333334</v>
          </cell>
          <cell r="W285">
            <v>92380.7766666668</v>
          </cell>
          <cell r="X285">
            <v>92380.7766666668</v>
          </cell>
          <cell r="Y285">
            <v>92380.78</v>
          </cell>
          <cell r="Z285">
            <v>0.5447017</v>
          </cell>
          <cell r="AA285">
            <v>50320</v>
          </cell>
        </row>
        <row r="286">
          <cell r="C286" t="str">
            <v>广西柳州联耕科技有限公司</v>
          </cell>
        </row>
        <row r="286">
          <cell r="H286" t="e">
            <v>#N/A</v>
          </cell>
          <cell r="I286" t="e">
            <v>#N/A</v>
          </cell>
          <cell r="J286">
            <v>243659.546666667</v>
          </cell>
          <cell r="K286">
            <v>2369076.30666667</v>
          </cell>
          <cell r="L286">
            <v>0</v>
          </cell>
          <cell r="M286" t="e">
            <v>#N/A</v>
          </cell>
          <cell r="N286" t="e">
            <v>#N/A</v>
          </cell>
          <cell r="O286" t="e">
            <v>#N/A</v>
          </cell>
          <cell r="P286" t="e">
            <v>#N/A</v>
          </cell>
          <cell r="Q286" t="e">
            <v>#N/A</v>
          </cell>
          <cell r="R286">
            <v>243659.546666667</v>
          </cell>
          <cell r="S286">
            <v>2369076.30666667</v>
          </cell>
          <cell r="T286">
            <v>243659.546666667</v>
          </cell>
          <cell r="U286">
            <v>2125416.76</v>
          </cell>
          <cell r="V286">
            <v>2125416.76</v>
          </cell>
          <cell r="W286">
            <v>63762.5028000001</v>
          </cell>
          <cell r="X286">
            <v>63762.5028000001</v>
          </cell>
          <cell r="Y286">
            <v>63762.5</v>
          </cell>
          <cell r="Z286">
            <v>0.5447017</v>
          </cell>
          <cell r="AA286">
            <v>34732</v>
          </cell>
        </row>
        <row r="287">
          <cell r="C287" t="str">
            <v>柳州市柳江中天配电设备有限公司</v>
          </cell>
        </row>
        <row r="287">
          <cell r="H287" t="e">
            <v>#N/A</v>
          </cell>
          <cell r="I287" t="e">
            <v>#N/A</v>
          </cell>
          <cell r="J287" t="e">
            <v>#N/A</v>
          </cell>
          <cell r="K287">
            <v>1995842.5</v>
          </cell>
          <cell r="L287">
            <v>0</v>
          </cell>
          <cell r="M287" t="e">
            <v>#N/A</v>
          </cell>
          <cell r="N287" t="e">
            <v>#N/A</v>
          </cell>
          <cell r="O287" t="e">
            <v>#N/A</v>
          </cell>
          <cell r="P287" t="e">
            <v>#N/A</v>
          </cell>
          <cell r="Q287" t="e">
            <v>#N/A</v>
          </cell>
          <cell r="R287" t="e">
            <v>#N/A</v>
          </cell>
          <cell r="S287">
            <v>1995842.5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0.5447017</v>
          </cell>
          <cell r="AA287">
            <v>0</v>
          </cell>
        </row>
        <row r="288">
          <cell r="C288" t="str">
            <v>柳州市双铠工业技术有限公司</v>
          </cell>
        </row>
        <row r="288">
          <cell r="H288">
            <v>1229819.04</v>
          </cell>
          <cell r="I288">
            <v>1093231.25333333</v>
          </cell>
          <cell r="J288">
            <v>2325227.14666667</v>
          </cell>
          <cell r="K288">
            <v>2385983.66</v>
          </cell>
          <cell r="L288">
            <v>0</v>
          </cell>
          <cell r="M288">
            <v>83051</v>
          </cell>
          <cell r="N288">
            <v>35427</v>
          </cell>
          <cell r="O288">
            <v>38800</v>
          </cell>
          <cell r="P288">
            <v>1229819.04</v>
          </cell>
          <cell r="Q288">
            <v>1010180.25333333</v>
          </cell>
          <cell r="R288">
            <v>2289800.14666667</v>
          </cell>
          <cell r="S288">
            <v>2347183.66</v>
          </cell>
          <cell r="T288">
            <v>1509933.14666667</v>
          </cell>
          <cell r="U288">
            <v>837250.513333333</v>
          </cell>
          <cell r="V288">
            <v>837250.513333333</v>
          </cell>
          <cell r="W288">
            <v>25117.5154</v>
          </cell>
          <cell r="X288">
            <v>25117.5154</v>
          </cell>
          <cell r="Y288">
            <v>25117.52</v>
          </cell>
          <cell r="Z288">
            <v>0.5447017</v>
          </cell>
          <cell r="AA288">
            <v>13682</v>
          </cell>
        </row>
        <row r="289">
          <cell r="C289" t="str">
            <v>广西柳驰汽车制造有限公司</v>
          </cell>
        </row>
        <row r="289">
          <cell r="H289" t="e">
            <v>#N/A</v>
          </cell>
          <cell r="I289" t="e">
            <v>#N/A</v>
          </cell>
          <cell r="J289" t="e">
            <v>#N/A</v>
          </cell>
          <cell r="K289">
            <v>2341502.01</v>
          </cell>
          <cell r="L289">
            <v>0</v>
          </cell>
          <cell r="M289" t="e">
            <v>#N/A</v>
          </cell>
          <cell r="N289" t="e">
            <v>#N/A</v>
          </cell>
          <cell r="O289" t="e">
            <v>#N/A</v>
          </cell>
          <cell r="P289" t="e">
            <v>#N/A</v>
          </cell>
          <cell r="Q289" t="e">
            <v>#N/A</v>
          </cell>
          <cell r="R289" t="e">
            <v>#N/A</v>
          </cell>
          <cell r="S289">
            <v>2341502.01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0.5447017</v>
          </cell>
          <cell r="AA289">
            <v>0</v>
          </cell>
        </row>
        <row r="290">
          <cell r="C290" t="str">
            <v>广西云森科技有限公司</v>
          </cell>
        </row>
        <row r="290">
          <cell r="F290" t="str">
            <v>是</v>
          </cell>
        </row>
        <row r="290">
          <cell r="H290">
            <v>202059.04</v>
          </cell>
          <cell r="I290">
            <v>1564288.04</v>
          </cell>
          <cell r="J290">
            <v>1353361.92</v>
          </cell>
          <cell r="K290">
            <v>2359527.72</v>
          </cell>
          <cell r="L290">
            <v>0</v>
          </cell>
          <cell r="M290">
            <v>8082</v>
          </cell>
          <cell r="N290">
            <v>54576</v>
          </cell>
          <cell r="O290">
            <v>22007</v>
          </cell>
          <cell r="P290">
            <v>202059.04</v>
          </cell>
          <cell r="Q290">
            <v>1556206.04</v>
          </cell>
          <cell r="R290">
            <v>1298785.92</v>
          </cell>
          <cell r="S290">
            <v>2337520.72</v>
          </cell>
          <cell r="T290">
            <v>1019017</v>
          </cell>
          <cell r="U290">
            <v>1318503.72</v>
          </cell>
          <cell r="V290">
            <v>1318503.72</v>
          </cell>
          <cell r="W290">
            <v>65925.186</v>
          </cell>
          <cell r="X290">
            <v>65925.186</v>
          </cell>
          <cell r="Y290">
            <v>65925.19</v>
          </cell>
          <cell r="Z290">
            <v>0.5447017</v>
          </cell>
          <cell r="AA290">
            <v>35910</v>
          </cell>
        </row>
        <row r="291">
          <cell r="C291" t="str">
            <v>柳州方盛精密锻造有限公司</v>
          </cell>
        </row>
        <row r="291">
          <cell r="H291" t="e">
            <v>#N/A</v>
          </cell>
          <cell r="I291" t="e">
            <v>#N/A</v>
          </cell>
          <cell r="J291">
            <v>1265261.62666667</v>
          </cell>
          <cell r="K291">
            <v>2358881.17</v>
          </cell>
          <cell r="L291">
            <v>0</v>
          </cell>
          <cell r="M291" t="e">
            <v>#N/A</v>
          </cell>
          <cell r="N291" t="e">
            <v>#N/A</v>
          </cell>
          <cell r="O291">
            <v>21439</v>
          </cell>
          <cell r="P291" t="e">
            <v>#N/A</v>
          </cell>
          <cell r="Q291" t="e">
            <v>#N/A</v>
          </cell>
          <cell r="R291">
            <v>1265261.62666667</v>
          </cell>
          <cell r="S291">
            <v>2337442.17</v>
          </cell>
          <cell r="T291">
            <v>1265261.62666667</v>
          </cell>
          <cell r="U291">
            <v>1072180.54333333</v>
          </cell>
          <cell r="V291">
            <v>1072180.54333333</v>
          </cell>
          <cell r="W291">
            <v>32165.4162999999</v>
          </cell>
          <cell r="X291">
            <v>32165.4162999999</v>
          </cell>
          <cell r="Y291">
            <v>32165.42</v>
          </cell>
          <cell r="Z291">
            <v>0.5447017</v>
          </cell>
          <cell r="AA291">
            <v>17521</v>
          </cell>
        </row>
        <row r="292">
          <cell r="C292" t="str">
            <v>柳州市佳铝机械加工有限公司</v>
          </cell>
        </row>
        <row r="292">
          <cell r="H292" t="e">
            <v>#N/A</v>
          </cell>
          <cell r="I292" t="e">
            <v>#N/A</v>
          </cell>
          <cell r="J292" t="e">
            <v>#N/A</v>
          </cell>
          <cell r="K292">
            <v>2310537.65</v>
          </cell>
          <cell r="L292">
            <v>0</v>
          </cell>
          <cell r="M292" t="e">
            <v>#N/A</v>
          </cell>
          <cell r="N292" t="e">
            <v>#N/A</v>
          </cell>
          <cell r="O292" t="e">
            <v>#N/A</v>
          </cell>
          <cell r="P292" t="e">
            <v>#N/A</v>
          </cell>
          <cell r="Q292" t="e">
            <v>#N/A</v>
          </cell>
          <cell r="R292" t="e">
            <v>#N/A</v>
          </cell>
          <cell r="S292">
            <v>2310537.65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0.5447017</v>
          </cell>
          <cell r="AA292">
            <v>0</v>
          </cell>
        </row>
        <row r="293">
          <cell r="C293" t="str">
            <v>三江侗族自治县仙池茶业有限公司</v>
          </cell>
        </row>
        <row r="293">
          <cell r="H293">
            <v>477371.973333333</v>
          </cell>
          <cell r="I293">
            <v>359813.533333333</v>
          </cell>
          <cell r="J293">
            <v>1255459.26666667</v>
          </cell>
          <cell r="K293">
            <v>2324795.85</v>
          </cell>
          <cell r="L293">
            <v>0</v>
          </cell>
          <cell r="M293">
            <v>31891</v>
          </cell>
          <cell r="N293">
            <v>11500</v>
          </cell>
          <cell r="O293">
            <v>21078</v>
          </cell>
          <cell r="P293">
            <v>477371.973333333</v>
          </cell>
          <cell r="Q293">
            <v>327922.533333333</v>
          </cell>
          <cell r="R293">
            <v>1243959.26666667</v>
          </cell>
          <cell r="S293">
            <v>2303717.85</v>
          </cell>
          <cell r="T293">
            <v>683084.591111112</v>
          </cell>
          <cell r="U293">
            <v>1620633.25888889</v>
          </cell>
          <cell r="V293">
            <v>1620633.25888889</v>
          </cell>
          <cell r="W293">
            <v>48618.9977666666</v>
          </cell>
          <cell r="X293">
            <v>48618.9977666666</v>
          </cell>
          <cell r="Y293">
            <v>48619</v>
          </cell>
          <cell r="Z293">
            <v>0.5447017</v>
          </cell>
          <cell r="AA293">
            <v>26483</v>
          </cell>
        </row>
        <row r="294">
          <cell r="C294" t="str">
            <v>广西牧马木业有限公司</v>
          </cell>
        </row>
        <row r="294">
          <cell r="H294" t="e">
            <v>#N/A</v>
          </cell>
          <cell r="I294" t="e">
            <v>#N/A</v>
          </cell>
          <cell r="J294">
            <v>405893.906666667</v>
          </cell>
          <cell r="K294">
            <v>1052131.51</v>
          </cell>
          <cell r="L294">
            <v>0</v>
          </cell>
          <cell r="M294" t="e">
            <v>#N/A</v>
          </cell>
          <cell r="N294" t="e">
            <v>#N/A</v>
          </cell>
          <cell r="O294" t="e">
            <v>#N/A</v>
          </cell>
          <cell r="P294" t="e">
            <v>#N/A</v>
          </cell>
          <cell r="Q294" t="e">
            <v>#N/A</v>
          </cell>
          <cell r="R294">
            <v>405893.906666667</v>
          </cell>
          <cell r="S294">
            <v>1052131.51</v>
          </cell>
          <cell r="T294">
            <v>405893.906666667</v>
          </cell>
          <cell r="U294">
            <v>646237.603333333</v>
          </cell>
          <cell r="V294">
            <v>646237.603333333</v>
          </cell>
          <cell r="W294">
            <v>19387.1281</v>
          </cell>
          <cell r="X294">
            <v>19387.1281</v>
          </cell>
          <cell r="Y294">
            <v>19387.13</v>
          </cell>
          <cell r="Z294">
            <v>0.5447017</v>
          </cell>
          <cell r="AA294">
            <v>10560</v>
          </cell>
        </row>
        <row r="295">
          <cell r="C295" t="str">
            <v>广西嘉邦化工有限公司</v>
          </cell>
        </row>
        <row r="295">
          <cell r="H295" t="e">
            <v>#N/A</v>
          </cell>
          <cell r="I295" t="e">
            <v>#N/A</v>
          </cell>
          <cell r="J295">
            <v>1343256.10666667</v>
          </cell>
          <cell r="K295">
            <v>2298004.19</v>
          </cell>
          <cell r="L295">
            <v>0</v>
          </cell>
          <cell r="M295" t="e">
            <v>#N/A</v>
          </cell>
          <cell r="N295" t="e">
            <v>#N/A</v>
          </cell>
          <cell r="O295">
            <v>22761</v>
          </cell>
          <cell r="P295" t="e">
            <v>#N/A</v>
          </cell>
          <cell r="Q295" t="e">
            <v>#N/A</v>
          </cell>
          <cell r="R295">
            <v>1343256.10666667</v>
          </cell>
          <cell r="S295">
            <v>2275243.19</v>
          </cell>
          <cell r="T295">
            <v>1343256.10666667</v>
          </cell>
          <cell r="U295">
            <v>931987.08333333</v>
          </cell>
          <cell r="V295">
            <v>931987.08333333</v>
          </cell>
          <cell r="W295">
            <v>27959.6124999999</v>
          </cell>
          <cell r="X295">
            <v>27959.6124999999</v>
          </cell>
          <cell r="Y295">
            <v>27959.61</v>
          </cell>
          <cell r="Z295">
            <v>0.5447017</v>
          </cell>
          <cell r="AA295">
            <v>15230</v>
          </cell>
        </row>
        <row r="296">
          <cell r="C296" t="str">
            <v>柳州佳饰家装饰材料有限公司</v>
          </cell>
        </row>
        <row r="296">
          <cell r="H296">
            <v>441409.76</v>
          </cell>
          <cell r="I296">
            <v>4158112.73333333</v>
          </cell>
          <cell r="J296">
            <v>1727918.4</v>
          </cell>
          <cell r="K296">
            <v>2298602.3</v>
          </cell>
          <cell r="L296">
            <v>0</v>
          </cell>
          <cell r="M296" t="e">
            <v>#N/A</v>
          </cell>
          <cell r="N296">
            <v>145825</v>
          </cell>
          <cell r="O296">
            <v>26808</v>
          </cell>
          <cell r="P296">
            <v>441409.76</v>
          </cell>
          <cell r="Q296">
            <v>4158112.73333333</v>
          </cell>
          <cell r="R296">
            <v>1582093.4</v>
          </cell>
          <cell r="S296">
            <v>2271794.3</v>
          </cell>
          <cell r="T296">
            <v>2060538.63111111</v>
          </cell>
          <cell r="U296">
            <v>211255.668888889</v>
          </cell>
          <cell r="V296">
            <v>211255.668888889</v>
          </cell>
          <cell r="W296">
            <v>6337.67006666668</v>
          </cell>
          <cell r="X296">
            <v>6337.67006666668</v>
          </cell>
          <cell r="Y296">
            <v>6337.67</v>
          </cell>
          <cell r="Z296">
            <v>0.5447017</v>
          </cell>
          <cell r="AA296">
            <v>3452</v>
          </cell>
        </row>
        <row r="297">
          <cell r="C297" t="str">
            <v>融安县大森林木业有限公司</v>
          </cell>
        </row>
        <row r="297">
          <cell r="E297" t="str">
            <v>是</v>
          </cell>
        </row>
        <row r="297">
          <cell r="H297" t="e">
            <v>#N/A</v>
          </cell>
          <cell r="I297">
            <v>35636</v>
          </cell>
          <cell r="J297">
            <v>6507790.81333333</v>
          </cell>
          <cell r="K297">
            <v>2375122.73</v>
          </cell>
          <cell r="L297">
            <v>0</v>
          </cell>
          <cell r="M297" t="e">
            <v>#N/A</v>
          </cell>
          <cell r="N297" t="e">
            <v>#N/A</v>
          </cell>
          <cell r="O297">
            <v>110272</v>
          </cell>
          <cell r="P297" t="e">
            <v>#N/A</v>
          </cell>
          <cell r="Q297">
            <v>35636</v>
          </cell>
          <cell r="R297">
            <v>6507790.81333333</v>
          </cell>
          <cell r="S297">
            <v>2264850.73</v>
          </cell>
          <cell r="T297">
            <v>3271713.40666666</v>
          </cell>
          <cell r="U297">
            <v>-1006862.67666666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0.5447017</v>
          </cell>
          <cell r="AA297">
            <v>0</v>
          </cell>
        </row>
        <row r="298">
          <cell r="C298" t="str">
            <v>柳州松亚汽车电子有限公司</v>
          </cell>
        </row>
        <row r="298">
          <cell r="E298" t="str">
            <v>是</v>
          </cell>
        </row>
        <row r="298">
          <cell r="H298" t="e">
            <v>#N/A</v>
          </cell>
          <cell r="I298" t="e">
            <v>#N/A</v>
          </cell>
          <cell r="J298">
            <v>1912944.64</v>
          </cell>
          <cell r="K298">
            <v>2273788.57</v>
          </cell>
          <cell r="L298">
            <v>0</v>
          </cell>
          <cell r="M298" t="e">
            <v>#N/A</v>
          </cell>
          <cell r="N298" t="e">
            <v>#N/A</v>
          </cell>
          <cell r="O298">
            <v>32414</v>
          </cell>
          <cell r="P298" t="e">
            <v>#N/A</v>
          </cell>
          <cell r="Q298" t="e">
            <v>#N/A</v>
          </cell>
          <cell r="R298">
            <v>1912944.64</v>
          </cell>
          <cell r="S298">
            <v>2241374.57</v>
          </cell>
          <cell r="T298">
            <v>1912944.64</v>
          </cell>
          <cell r="U298">
            <v>328429.93</v>
          </cell>
          <cell r="V298">
            <v>328429.93</v>
          </cell>
          <cell r="W298">
            <v>16421.4965</v>
          </cell>
          <cell r="X298">
            <v>16421.4965</v>
          </cell>
          <cell r="Y298">
            <v>16421.5</v>
          </cell>
          <cell r="Z298">
            <v>0.5447017</v>
          </cell>
          <cell r="AA298">
            <v>8945</v>
          </cell>
        </row>
        <row r="299">
          <cell r="C299" t="str">
            <v>柳州市杰特建材有限责任公司</v>
          </cell>
        </row>
        <row r="299">
          <cell r="E299" t="str">
            <v>是</v>
          </cell>
        </row>
        <row r="299">
          <cell r="H299" t="e">
            <v>#N/A</v>
          </cell>
          <cell r="I299" t="e">
            <v>#N/A</v>
          </cell>
          <cell r="J299" t="e">
            <v>#N/A</v>
          </cell>
          <cell r="K299">
            <v>2234800.04</v>
          </cell>
          <cell r="L299">
            <v>0</v>
          </cell>
          <cell r="M299" t="e">
            <v>#N/A</v>
          </cell>
          <cell r="N299" t="e">
            <v>#N/A</v>
          </cell>
          <cell r="O299" t="e">
            <v>#N/A</v>
          </cell>
          <cell r="P299" t="e">
            <v>#N/A</v>
          </cell>
          <cell r="Q299" t="e">
            <v>#N/A</v>
          </cell>
          <cell r="R299" t="e">
            <v>#N/A</v>
          </cell>
          <cell r="S299">
            <v>2234800.04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0.5447017</v>
          </cell>
          <cell r="AA299">
            <v>0</v>
          </cell>
        </row>
        <row r="300">
          <cell r="C300" t="str">
            <v>广西蓝创新能源汽车设备有限公司</v>
          </cell>
        </row>
        <row r="300">
          <cell r="H300">
            <v>5664509</v>
          </cell>
          <cell r="I300">
            <v>1825692.88</v>
          </cell>
          <cell r="J300">
            <v>1406842.92</v>
          </cell>
          <cell r="K300">
            <v>1984599.33333333</v>
          </cell>
          <cell r="L300">
            <v>0</v>
          </cell>
          <cell r="M300">
            <v>226580</v>
          </cell>
          <cell r="N300">
            <v>56081</v>
          </cell>
          <cell r="O300">
            <v>22888</v>
          </cell>
          <cell r="P300">
            <v>5664509</v>
          </cell>
          <cell r="Q300">
            <v>1599112.88</v>
          </cell>
          <cell r="R300">
            <v>1350761.92</v>
          </cell>
          <cell r="S300">
            <v>1961711.33333333</v>
          </cell>
          <cell r="T300">
            <v>2871461.26666667</v>
          </cell>
          <cell r="U300">
            <v>-909749.933333337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0.5447017</v>
          </cell>
          <cell r="AA300">
            <v>0</v>
          </cell>
        </row>
        <row r="301">
          <cell r="C301" t="str">
            <v>广西万翔工程质量检测有限公司</v>
          </cell>
        </row>
        <row r="301">
          <cell r="H301" t="e">
            <v>#N/A</v>
          </cell>
          <cell r="I301" t="e">
            <v>#N/A</v>
          </cell>
          <cell r="J301">
            <v>1660111.84</v>
          </cell>
          <cell r="K301">
            <v>2206073.74666667</v>
          </cell>
          <cell r="L301">
            <v>0</v>
          </cell>
          <cell r="M301" t="e">
            <v>#N/A</v>
          </cell>
          <cell r="N301" t="e">
            <v>#N/A</v>
          </cell>
          <cell r="O301">
            <v>28130</v>
          </cell>
          <cell r="P301" t="e">
            <v>#N/A</v>
          </cell>
          <cell r="Q301" t="e">
            <v>#N/A</v>
          </cell>
          <cell r="R301">
            <v>1660111.84</v>
          </cell>
          <cell r="S301">
            <v>2177943.74666667</v>
          </cell>
          <cell r="T301">
            <v>1660111.84</v>
          </cell>
          <cell r="U301">
            <v>517831.90666667</v>
          </cell>
          <cell r="V301">
            <v>517831.90666667</v>
          </cell>
          <cell r="W301">
            <v>15534.9572000001</v>
          </cell>
          <cell r="X301">
            <v>15534.9572000001</v>
          </cell>
          <cell r="Y301">
            <v>15534.96</v>
          </cell>
          <cell r="Z301">
            <v>0.5447017</v>
          </cell>
          <cell r="AA301">
            <v>8462</v>
          </cell>
        </row>
        <row r="302">
          <cell r="C302" t="str">
            <v>柳州市顺祥丰木业有限公司</v>
          </cell>
        </row>
        <row r="302">
          <cell r="H302" t="e">
            <v>#N/A</v>
          </cell>
          <cell r="I302" t="e">
            <v>#N/A</v>
          </cell>
          <cell r="J302" t="e">
            <v>#N/A</v>
          </cell>
          <cell r="K302">
            <v>2159563.11</v>
          </cell>
          <cell r="L302">
            <v>0</v>
          </cell>
          <cell r="M302" t="e">
            <v>#N/A</v>
          </cell>
          <cell r="N302" t="e">
            <v>#N/A</v>
          </cell>
          <cell r="O302" t="e">
            <v>#N/A</v>
          </cell>
          <cell r="P302" t="e">
            <v>#N/A</v>
          </cell>
          <cell r="Q302" t="e">
            <v>#N/A</v>
          </cell>
          <cell r="R302" t="e">
            <v>#N/A</v>
          </cell>
          <cell r="S302">
            <v>2159563.11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0.5447017</v>
          </cell>
          <cell r="AA302">
            <v>0</v>
          </cell>
        </row>
        <row r="303">
          <cell r="C303" t="str">
            <v>广西建柳工程咨询有限公司</v>
          </cell>
        </row>
        <row r="303">
          <cell r="E303" t="str">
            <v>是</v>
          </cell>
        </row>
        <row r="303">
          <cell r="H303" t="e">
            <v>#N/A</v>
          </cell>
          <cell r="I303" t="e">
            <v>#N/A</v>
          </cell>
          <cell r="J303">
            <v>3059275.68</v>
          </cell>
          <cell r="K303">
            <v>2206908.66666667</v>
          </cell>
          <cell r="L303">
            <v>0</v>
          </cell>
          <cell r="M303" t="e">
            <v>#N/A</v>
          </cell>
          <cell r="N303" t="e">
            <v>#N/A</v>
          </cell>
          <cell r="O303">
            <v>51838</v>
          </cell>
          <cell r="P303" t="e">
            <v>#N/A</v>
          </cell>
          <cell r="Q303" t="e">
            <v>#N/A</v>
          </cell>
          <cell r="R303">
            <v>3059275.68</v>
          </cell>
          <cell r="S303">
            <v>2155070.66666667</v>
          </cell>
          <cell r="T303">
            <v>3059275.68</v>
          </cell>
          <cell r="U303">
            <v>-904205.01333333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0.5447017</v>
          </cell>
          <cell r="AA303">
            <v>0</v>
          </cell>
        </row>
        <row r="304">
          <cell r="C304" t="str">
            <v>柳州市德鲁克企业管理咨询有限公司</v>
          </cell>
        </row>
        <row r="304">
          <cell r="H304" t="e">
            <v>#N/A</v>
          </cell>
          <cell r="I304">
            <v>898323.64</v>
          </cell>
          <cell r="J304">
            <v>1801428.69333333</v>
          </cell>
          <cell r="K304">
            <v>1976947.36</v>
          </cell>
          <cell r="L304">
            <v>0</v>
          </cell>
          <cell r="M304" t="e">
            <v>#N/A</v>
          </cell>
          <cell r="N304" t="e">
            <v>#N/A</v>
          </cell>
          <cell r="O304">
            <v>30525</v>
          </cell>
          <cell r="P304" t="e">
            <v>#N/A</v>
          </cell>
          <cell r="Q304">
            <v>898323.64</v>
          </cell>
          <cell r="R304">
            <v>1801428.69333333</v>
          </cell>
          <cell r="S304">
            <v>1946422.36</v>
          </cell>
          <cell r="T304">
            <v>1349876.16666667</v>
          </cell>
          <cell r="U304">
            <v>596546.193333335</v>
          </cell>
          <cell r="V304">
            <v>596546.193333335</v>
          </cell>
          <cell r="W304">
            <v>17896.3858</v>
          </cell>
          <cell r="X304">
            <v>17896.3858</v>
          </cell>
          <cell r="Y304">
            <v>17896.39</v>
          </cell>
          <cell r="Z304">
            <v>0.5447017</v>
          </cell>
          <cell r="AA304">
            <v>9748</v>
          </cell>
        </row>
        <row r="305">
          <cell r="C305" t="str">
            <v>广西互恒建筑装备科技有限公司</v>
          </cell>
        </row>
        <row r="305">
          <cell r="H305" t="e">
            <v>#N/A</v>
          </cell>
          <cell r="I305">
            <v>1638965.04</v>
          </cell>
          <cell r="J305">
            <v>1976898.64</v>
          </cell>
          <cell r="K305">
            <v>2178698.30666667</v>
          </cell>
          <cell r="L305">
            <v>0</v>
          </cell>
          <cell r="M305" t="e">
            <v>#N/A</v>
          </cell>
          <cell r="N305">
            <v>57479</v>
          </cell>
          <cell r="O305">
            <v>32524</v>
          </cell>
          <cell r="P305" t="e">
            <v>#N/A</v>
          </cell>
          <cell r="Q305">
            <v>1638965.04</v>
          </cell>
          <cell r="R305">
            <v>1919419.64</v>
          </cell>
          <cell r="S305">
            <v>2146174.30666667</v>
          </cell>
          <cell r="T305">
            <v>1779192.34</v>
          </cell>
          <cell r="U305">
            <v>366981.96666667</v>
          </cell>
          <cell r="V305">
            <v>366981.96666667</v>
          </cell>
          <cell r="W305">
            <v>11009.4590000001</v>
          </cell>
          <cell r="X305">
            <v>11009.4590000001</v>
          </cell>
          <cell r="Y305">
            <v>11009.46</v>
          </cell>
          <cell r="Z305">
            <v>0.5447017</v>
          </cell>
          <cell r="AA305">
            <v>5997</v>
          </cell>
        </row>
        <row r="306">
          <cell r="C306" t="str">
            <v>柳州博实唯汽车科技股份有限公司</v>
          </cell>
          <cell r="D306" t="str">
            <v>柳州博实唯汽车科技股份有限公司</v>
          </cell>
        </row>
        <row r="306">
          <cell r="H306">
            <v>1320287.04</v>
          </cell>
          <cell r="I306">
            <v>938171.626666667</v>
          </cell>
          <cell r="J306">
            <v>815384.013333333</v>
          </cell>
          <cell r="K306">
            <v>1343929.76</v>
          </cell>
          <cell r="L306">
            <v>0</v>
          </cell>
          <cell r="M306">
            <v>100690</v>
          </cell>
          <cell r="N306">
            <v>29370</v>
          </cell>
          <cell r="O306" t="e">
            <v>#N/A</v>
          </cell>
          <cell r="P306">
            <v>1320287.04</v>
          </cell>
          <cell r="Q306">
            <v>837481.626666667</v>
          </cell>
          <cell r="R306">
            <v>786014.013333333</v>
          </cell>
          <cell r="S306">
            <v>1343929.76</v>
          </cell>
          <cell r="T306">
            <v>981260.893333333</v>
          </cell>
          <cell r="U306">
            <v>362668.866666667</v>
          </cell>
          <cell r="V306">
            <v>362668.866666667</v>
          </cell>
          <cell r="W306">
            <v>10880.066</v>
          </cell>
          <cell r="X306">
            <v>10880.066</v>
          </cell>
          <cell r="Y306">
            <v>10880.07</v>
          </cell>
          <cell r="Z306">
            <v>0.5447017</v>
          </cell>
          <cell r="AA306">
            <v>5926</v>
          </cell>
        </row>
        <row r="307">
          <cell r="C307" t="str">
            <v>柳州博纳汽车科技有限公司</v>
          </cell>
        </row>
        <row r="307">
          <cell r="F307" t="str">
            <v>是</v>
          </cell>
        </row>
        <row r="307">
          <cell r="H307">
            <v>2394841.76</v>
          </cell>
          <cell r="I307">
            <v>1919746.90666667</v>
          </cell>
          <cell r="J307">
            <v>3209493.98666667</v>
          </cell>
          <cell r="K307">
            <v>2173743.92</v>
          </cell>
          <cell r="L307">
            <v>0</v>
          </cell>
          <cell r="M307">
            <v>95794</v>
          </cell>
          <cell r="N307">
            <v>63966</v>
          </cell>
          <cell r="O307">
            <v>53300</v>
          </cell>
          <cell r="P307">
            <v>2394841.76</v>
          </cell>
          <cell r="Q307">
            <v>1823952.90666667</v>
          </cell>
          <cell r="R307">
            <v>3145527.98666667</v>
          </cell>
          <cell r="S307">
            <v>2120443.92</v>
          </cell>
          <cell r="T307">
            <v>2454774.21777778</v>
          </cell>
          <cell r="U307">
            <v>-334330.29777778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0.5447017</v>
          </cell>
          <cell r="AA307">
            <v>0</v>
          </cell>
        </row>
        <row r="308">
          <cell r="C308" t="str">
            <v>柳州呈奥科技有限公司</v>
          </cell>
        </row>
        <row r="308">
          <cell r="H308" t="e">
            <v>#N/A</v>
          </cell>
          <cell r="I308">
            <v>341082</v>
          </cell>
          <cell r="J308">
            <v>492820</v>
          </cell>
          <cell r="K308">
            <v>2098111.01333333</v>
          </cell>
          <cell r="L308">
            <v>0</v>
          </cell>
          <cell r="M308" t="e">
            <v>#N/A</v>
          </cell>
          <cell r="N308">
            <v>11961</v>
          </cell>
          <cell r="O308" t="e">
            <v>#N/A</v>
          </cell>
          <cell r="P308" t="e">
            <v>#N/A</v>
          </cell>
          <cell r="Q308">
            <v>341082</v>
          </cell>
          <cell r="R308">
            <v>480859</v>
          </cell>
          <cell r="S308">
            <v>2098111.01333333</v>
          </cell>
          <cell r="T308">
            <v>410970.5</v>
          </cell>
          <cell r="U308">
            <v>1687140.51333333</v>
          </cell>
          <cell r="V308">
            <v>1687140.51333333</v>
          </cell>
          <cell r="W308">
            <v>50614.2153999999</v>
          </cell>
          <cell r="X308">
            <v>50614.2153999999</v>
          </cell>
          <cell r="Y308">
            <v>50614.22</v>
          </cell>
          <cell r="Z308">
            <v>0.5447017</v>
          </cell>
          <cell r="AA308">
            <v>27570</v>
          </cell>
        </row>
        <row r="309">
          <cell r="C309" t="str">
            <v>广西阿佳希科技股份有限公司</v>
          </cell>
        </row>
        <row r="309">
          <cell r="F309" t="str">
            <v>是</v>
          </cell>
        </row>
        <row r="309">
          <cell r="H309">
            <v>1318664.14666667</v>
          </cell>
          <cell r="I309">
            <v>1164218.26666667</v>
          </cell>
          <cell r="J309">
            <v>1844635.77333333</v>
          </cell>
          <cell r="K309">
            <v>2112435.6</v>
          </cell>
          <cell r="L309">
            <v>0</v>
          </cell>
          <cell r="M309">
            <v>45879</v>
          </cell>
          <cell r="N309">
            <v>39220</v>
          </cell>
          <cell r="O309">
            <v>30592</v>
          </cell>
          <cell r="P309">
            <v>1318664.14666667</v>
          </cell>
          <cell r="Q309">
            <v>1118339.26666667</v>
          </cell>
          <cell r="R309">
            <v>1805415.77333333</v>
          </cell>
          <cell r="S309">
            <v>2081843.6</v>
          </cell>
          <cell r="T309">
            <v>1414139.72888889</v>
          </cell>
          <cell r="U309">
            <v>667703.87111111</v>
          </cell>
          <cell r="V309">
            <v>667703.87111111</v>
          </cell>
          <cell r="W309">
            <v>33385.1935555555</v>
          </cell>
          <cell r="X309">
            <v>33385.1935555555</v>
          </cell>
          <cell r="Y309">
            <v>33385.19</v>
          </cell>
          <cell r="Z309">
            <v>0.5447017</v>
          </cell>
          <cell r="AA309">
            <v>18185</v>
          </cell>
        </row>
        <row r="310">
          <cell r="C310" t="str">
            <v>广西柳环环保技术有限公司</v>
          </cell>
        </row>
        <row r="310">
          <cell r="H310" t="e">
            <v>#N/A</v>
          </cell>
          <cell r="I310" t="e">
            <v>#N/A</v>
          </cell>
          <cell r="J310">
            <v>2048371.57333333</v>
          </cell>
          <cell r="K310">
            <v>2107880.26666667</v>
          </cell>
          <cell r="L310">
            <v>0</v>
          </cell>
          <cell r="M310" t="e">
            <v>#N/A</v>
          </cell>
          <cell r="N310" t="e">
            <v>#N/A</v>
          </cell>
          <cell r="O310">
            <v>34709</v>
          </cell>
          <cell r="P310" t="e">
            <v>#N/A</v>
          </cell>
          <cell r="Q310" t="e">
            <v>#N/A</v>
          </cell>
          <cell r="R310">
            <v>2048371.57333333</v>
          </cell>
          <cell r="S310">
            <v>2073171.26666667</v>
          </cell>
          <cell r="T310">
            <v>2048371.57333333</v>
          </cell>
          <cell r="U310">
            <v>24799.6933333399</v>
          </cell>
          <cell r="V310">
            <v>24799.6933333399</v>
          </cell>
          <cell r="W310">
            <v>743.990800000196</v>
          </cell>
          <cell r="X310">
            <v>743.990800000196</v>
          </cell>
          <cell r="Y310">
            <v>743.99</v>
          </cell>
          <cell r="Z310">
            <v>0.5447017</v>
          </cell>
          <cell r="AA310">
            <v>405</v>
          </cell>
        </row>
        <row r="311">
          <cell r="C311" t="str">
            <v>柳州市辉顺机械有限公司</v>
          </cell>
        </row>
        <row r="311">
          <cell r="H311" t="e">
            <v>#N/A</v>
          </cell>
          <cell r="I311" t="e">
            <v>#N/A</v>
          </cell>
          <cell r="J311" t="e">
            <v>#N/A</v>
          </cell>
          <cell r="K311">
            <v>2070550.23</v>
          </cell>
          <cell r="L311">
            <v>0</v>
          </cell>
          <cell r="M311" t="e">
            <v>#N/A</v>
          </cell>
          <cell r="N311" t="e">
            <v>#N/A</v>
          </cell>
          <cell r="O311" t="e">
            <v>#N/A</v>
          </cell>
          <cell r="P311" t="e">
            <v>#N/A</v>
          </cell>
          <cell r="Q311" t="e">
            <v>#N/A</v>
          </cell>
          <cell r="R311" t="e">
            <v>#N/A</v>
          </cell>
          <cell r="S311">
            <v>2070550.23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0.5447017</v>
          </cell>
          <cell r="AA311">
            <v>0</v>
          </cell>
        </row>
        <row r="312">
          <cell r="C312" t="str">
            <v>广西腾智投资有限公司</v>
          </cell>
        </row>
        <row r="312">
          <cell r="H312" t="e">
            <v>#N/A</v>
          </cell>
          <cell r="I312" t="e">
            <v>#N/A</v>
          </cell>
          <cell r="J312" t="e">
            <v>#N/A</v>
          </cell>
          <cell r="K312">
            <v>2031526.26666667</v>
          </cell>
          <cell r="L312">
            <v>0</v>
          </cell>
          <cell r="M312" t="e">
            <v>#N/A</v>
          </cell>
          <cell r="N312" t="e">
            <v>#N/A</v>
          </cell>
          <cell r="O312" t="e">
            <v>#N/A</v>
          </cell>
          <cell r="P312" t="e">
            <v>#N/A</v>
          </cell>
          <cell r="Q312" t="e">
            <v>#N/A</v>
          </cell>
          <cell r="R312" t="e">
            <v>#N/A</v>
          </cell>
          <cell r="S312">
            <v>2031526.26666667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0.5447017</v>
          </cell>
          <cell r="AA312">
            <v>0</v>
          </cell>
        </row>
        <row r="313">
          <cell r="C313" t="str">
            <v>柳州塑友科技有限公司</v>
          </cell>
        </row>
        <row r="313">
          <cell r="H313" t="e">
            <v>#N/A</v>
          </cell>
          <cell r="I313" t="e">
            <v>#N/A</v>
          </cell>
          <cell r="J313">
            <v>1692906.14666667</v>
          </cell>
          <cell r="K313">
            <v>1996961.27</v>
          </cell>
          <cell r="L313">
            <v>0</v>
          </cell>
          <cell r="M313" t="e">
            <v>#N/A</v>
          </cell>
          <cell r="N313" t="e">
            <v>#N/A</v>
          </cell>
          <cell r="O313">
            <v>28686</v>
          </cell>
          <cell r="P313" t="e">
            <v>#N/A</v>
          </cell>
          <cell r="Q313" t="e">
            <v>#N/A</v>
          </cell>
          <cell r="R313">
            <v>1692906.14666667</v>
          </cell>
          <cell r="S313">
            <v>1968275.27</v>
          </cell>
          <cell r="T313">
            <v>1692906.14666667</v>
          </cell>
          <cell r="U313">
            <v>275369.12333333</v>
          </cell>
          <cell r="V313">
            <v>275369.12333333</v>
          </cell>
          <cell r="W313">
            <v>8261.0736999999</v>
          </cell>
          <cell r="X313">
            <v>8261.0736999999</v>
          </cell>
          <cell r="Y313">
            <v>8261.07</v>
          </cell>
          <cell r="Z313">
            <v>0.5447017</v>
          </cell>
          <cell r="AA313">
            <v>4500</v>
          </cell>
        </row>
        <row r="314">
          <cell r="C314" t="str">
            <v>柳州恒朗自动化设备制造股份有限公司</v>
          </cell>
        </row>
        <row r="314">
          <cell r="F314" t="str">
            <v>是</v>
          </cell>
        </row>
        <row r="314">
          <cell r="H314" t="e">
            <v>#N/A</v>
          </cell>
          <cell r="I314">
            <v>271159.106666667</v>
          </cell>
          <cell r="J314">
            <v>1059438.78666667</v>
          </cell>
          <cell r="K314">
            <v>2044729.11</v>
          </cell>
          <cell r="L314">
            <v>0</v>
          </cell>
          <cell r="M314" t="e">
            <v>#N/A</v>
          </cell>
          <cell r="N314">
            <v>9509</v>
          </cell>
          <cell r="O314">
            <v>17791</v>
          </cell>
          <cell r="P314" t="e">
            <v>#N/A</v>
          </cell>
          <cell r="Q314">
            <v>271159.106666667</v>
          </cell>
          <cell r="R314">
            <v>1049929.78666667</v>
          </cell>
          <cell r="S314">
            <v>2026938.11</v>
          </cell>
          <cell r="T314">
            <v>660544.446666669</v>
          </cell>
          <cell r="U314">
            <v>1366393.66333333</v>
          </cell>
          <cell r="V314">
            <v>1366393.66333333</v>
          </cell>
          <cell r="W314">
            <v>68319.6831666666</v>
          </cell>
          <cell r="X314">
            <v>68319.6831666666</v>
          </cell>
          <cell r="Y314">
            <v>68319.68</v>
          </cell>
          <cell r="Z314">
            <v>0.5447017</v>
          </cell>
          <cell r="AA314">
            <v>37214</v>
          </cell>
        </row>
        <row r="315">
          <cell r="C315" t="str">
            <v>广西博大建设工程有限公司</v>
          </cell>
        </row>
        <row r="315">
          <cell r="H315" t="e">
            <v>#N/A</v>
          </cell>
          <cell r="I315" t="e">
            <v>#N/A</v>
          </cell>
          <cell r="J315">
            <v>1072988.72</v>
          </cell>
          <cell r="K315">
            <v>2035315.29333333</v>
          </cell>
          <cell r="L315">
            <v>0</v>
          </cell>
          <cell r="M315" t="e">
            <v>#N/A</v>
          </cell>
          <cell r="N315" t="e">
            <v>#N/A</v>
          </cell>
          <cell r="O315">
            <v>18181</v>
          </cell>
          <cell r="P315" t="e">
            <v>#N/A</v>
          </cell>
          <cell r="Q315" t="e">
            <v>#N/A</v>
          </cell>
          <cell r="R315">
            <v>1072988.72</v>
          </cell>
          <cell r="S315">
            <v>2017134.29333333</v>
          </cell>
          <cell r="T315">
            <v>1072988.72</v>
          </cell>
          <cell r="U315">
            <v>944145.57333333</v>
          </cell>
          <cell r="V315">
            <v>944145.57333333</v>
          </cell>
          <cell r="W315">
            <v>28324.3671999999</v>
          </cell>
          <cell r="X315">
            <v>28324.3671999999</v>
          </cell>
          <cell r="Y315">
            <v>28324.37</v>
          </cell>
          <cell r="Z315">
            <v>0.5447017</v>
          </cell>
          <cell r="AA315">
            <v>15428</v>
          </cell>
        </row>
        <row r="316">
          <cell r="C316" t="str">
            <v>柳州市宇和科技发展有限公司</v>
          </cell>
        </row>
        <row r="316">
          <cell r="H316" t="e">
            <v>#N/A</v>
          </cell>
          <cell r="I316" t="e">
            <v>#N/A</v>
          </cell>
          <cell r="J316">
            <v>295678.36</v>
          </cell>
          <cell r="K316">
            <v>2017547.76</v>
          </cell>
          <cell r="L316">
            <v>0</v>
          </cell>
          <cell r="M316" t="e">
            <v>#N/A</v>
          </cell>
          <cell r="N316" t="e">
            <v>#N/A</v>
          </cell>
          <cell r="O316" t="e">
            <v>#N/A</v>
          </cell>
          <cell r="P316" t="e">
            <v>#N/A</v>
          </cell>
          <cell r="Q316" t="e">
            <v>#N/A</v>
          </cell>
          <cell r="R316">
            <v>295678.36</v>
          </cell>
          <cell r="S316">
            <v>2017547.76</v>
          </cell>
          <cell r="T316">
            <v>295678.36</v>
          </cell>
          <cell r="U316">
            <v>1721869.4</v>
          </cell>
          <cell r="V316">
            <v>1721869.4</v>
          </cell>
          <cell r="W316">
            <v>51656.082</v>
          </cell>
          <cell r="X316">
            <v>51656.082</v>
          </cell>
          <cell r="Y316">
            <v>51656.08</v>
          </cell>
          <cell r="Z316">
            <v>0.5447017</v>
          </cell>
          <cell r="AA316">
            <v>28137</v>
          </cell>
        </row>
        <row r="317">
          <cell r="C317" t="str">
            <v>柳州嘉盈汽车部件有限公司</v>
          </cell>
        </row>
        <row r="317">
          <cell r="F317" t="str">
            <v>是</v>
          </cell>
        </row>
        <row r="317">
          <cell r="H317">
            <v>5025925.33333333</v>
          </cell>
          <cell r="I317">
            <v>4303417.05333333</v>
          </cell>
          <cell r="J317">
            <v>2570968.57333333</v>
          </cell>
          <cell r="K317">
            <v>2058134.25</v>
          </cell>
          <cell r="L317">
            <v>0</v>
          </cell>
          <cell r="M317">
            <v>201037</v>
          </cell>
          <cell r="N317">
            <v>143869</v>
          </cell>
          <cell r="O317">
            <v>41126</v>
          </cell>
          <cell r="P317">
            <v>5025925.33333333</v>
          </cell>
          <cell r="Q317">
            <v>4102380.05333333</v>
          </cell>
          <cell r="R317">
            <v>2427099.57333333</v>
          </cell>
          <cell r="S317">
            <v>2017008.25</v>
          </cell>
          <cell r="T317">
            <v>3851801.65333333</v>
          </cell>
          <cell r="U317">
            <v>-1834793.40333333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0.5447017</v>
          </cell>
          <cell r="AA317">
            <v>0</v>
          </cell>
        </row>
        <row r="318">
          <cell r="C318" t="str">
            <v>柳州市旭朗机械制造有限公司</v>
          </cell>
        </row>
        <row r="318">
          <cell r="E318" t="str">
            <v>是</v>
          </cell>
        </row>
        <row r="318">
          <cell r="H318" t="e">
            <v>#N/A</v>
          </cell>
          <cell r="I318" t="e">
            <v>#N/A</v>
          </cell>
          <cell r="J318">
            <v>1354615.06666667</v>
          </cell>
          <cell r="K318">
            <v>1057722.65</v>
          </cell>
          <cell r="L318">
            <v>0</v>
          </cell>
          <cell r="M318" t="e">
            <v>#N/A</v>
          </cell>
          <cell r="N318" t="e">
            <v>#N/A</v>
          </cell>
          <cell r="O318">
            <v>22953</v>
          </cell>
          <cell r="P318" t="e">
            <v>#N/A</v>
          </cell>
          <cell r="Q318" t="e">
            <v>#N/A</v>
          </cell>
          <cell r="R318">
            <v>1354615.06666667</v>
          </cell>
          <cell r="S318">
            <v>1034769.65</v>
          </cell>
          <cell r="T318">
            <v>1354615.06666667</v>
          </cell>
          <cell r="U318">
            <v>-319845.41666667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0.5447017</v>
          </cell>
          <cell r="AA318">
            <v>0</v>
          </cell>
        </row>
        <row r="319">
          <cell r="C319" t="str">
            <v>柳州图灵科技有限公司</v>
          </cell>
        </row>
        <row r="319">
          <cell r="E319" t="str">
            <v>是</v>
          </cell>
        </row>
        <row r="319">
          <cell r="H319" t="e">
            <v>#N/A</v>
          </cell>
          <cell r="I319">
            <v>742722.133333333</v>
          </cell>
          <cell r="J319">
            <v>1054612.24</v>
          </cell>
          <cell r="K319">
            <v>2029479.61333333</v>
          </cell>
          <cell r="L319">
            <v>0</v>
          </cell>
          <cell r="M319" t="e">
            <v>#N/A</v>
          </cell>
          <cell r="N319">
            <v>26047</v>
          </cell>
          <cell r="O319">
            <v>17429</v>
          </cell>
          <cell r="P319" t="e">
            <v>#N/A</v>
          </cell>
          <cell r="Q319">
            <v>742722.133333333</v>
          </cell>
          <cell r="R319">
            <v>1028565.24</v>
          </cell>
          <cell r="S319">
            <v>2012050.61333333</v>
          </cell>
          <cell r="T319">
            <v>885643.686666667</v>
          </cell>
          <cell r="U319">
            <v>1126406.92666666</v>
          </cell>
          <cell r="V319">
            <v>1126406.92666666</v>
          </cell>
          <cell r="W319">
            <v>56320.3463333332</v>
          </cell>
          <cell r="X319">
            <v>56320.3463333332</v>
          </cell>
          <cell r="Y319">
            <v>56320.35</v>
          </cell>
          <cell r="Z319">
            <v>0.5447017</v>
          </cell>
          <cell r="AA319">
            <v>30678</v>
          </cell>
        </row>
        <row r="320">
          <cell r="C320" t="str">
            <v>广西贝驰汽车科技有限公司</v>
          </cell>
        </row>
        <row r="320">
          <cell r="E320" t="str">
            <v>是</v>
          </cell>
        </row>
        <row r="320">
          <cell r="H320" t="e">
            <v>#N/A</v>
          </cell>
          <cell r="I320">
            <v>928715.826666667</v>
          </cell>
          <cell r="J320">
            <v>1918912.18666667</v>
          </cell>
          <cell r="K320">
            <v>2041705.22</v>
          </cell>
          <cell r="L320">
            <v>0</v>
          </cell>
          <cell r="M320" t="e">
            <v>#N/A</v>
          </cell>
          <cell r="N320">
            <v>32570</v>
          </cell>
          <cell r="O320">
            <v>31963</v>
          </cell>
          <cell r="P320" t="e">
            <v>#N/A</v>
          </cell>
          <cell r="Q320">
            <v>928715.826666667</v>
          </cell>
          <cell r="R320">
            <v>1886342.18666667</v>
          </cell>
          <cell r="S320">
            <v>2009742.22</v>
          </cell>
          <cell r="T320">
            <v>1407529.00666667</v>
          </cell>
          <cell r="U320">
            <v>602213.213333332</v>
          </cell>
          <cell r="V320">
            <v>602213.213333332</v>
          </cell>
          <cell r="W320">
            <v>30110.6606666666</v>
          </cell>
          <cell r="X320">
            <v>30110.6606666666</v>
          </cell>
          <cell r="Y320">
            <v>30110.66</v>
          </cell>
          <cell r="Z320">
            <v>0.5447017</v>
          </cell>
          <cell r="AA320">
            <v>16401</v>
          </cell>
        </row>
        <row r="321">
          <cell r="C321" t="str">
            <v>柳州三元天爱乳业有限公司</v>
          </cell>
        </row>
        <row r="321">
          <cell r="H321" t="e">
            <v>#N/A</v>
          </cell>
          <cell r="I321">
            <v>3780845.36</v>
          </cell>
          <cell r="J321">
            <v>2580915.77333333</v>
          </cell>
          <cell r="K321">
            <v>2045023.57</v>
          </cell>
          <cell r="L321">
            <v>0</v>
          </cell>
          <cell r="M321" t="e">
            <v>#N/A</v>
          </cell>
          <cell r="N321">
            <v>132594</v>
          </cell>
          <cell r="O321">
            <v>41486</v>
          </cell>
          <cell r="P321" t="e">
            <v>#N/A</v>
          </cell>
          <cell r="Q321">
            <v>3780845.36</v>
          </cell>
          <cell r="R321">
            <v>2448321.77333333</v>
          </cell>
          <cell r="S321">
            <v>2003537.57</v>
          </cell>
          <cell r="T321">
            <v>3114583.56666667</v>
          </cell>
          <cell r="U321">
            <v>-1111045.99666666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0.5447017</v>
          </cell>
          <cell r="AA321">
            <v>0</v>
          </cell>
        </row>
        <row r="322">
          <cell r="C322" t="str">
            <v>柳州美桥汽车传动系统有限公司</v>
          </cell>
        </row>
        <row r="322">
          <cell r="E322" t="str">
            <v>是</v>
          </cell>
        </row>
        <row r="322">
          <cell r="H322" t="e">
            <v>#N/A</v>
          </cell>
          <cell r="I322">
            <v>4202181.14666667</v>
          </cell>
          <cell r="J322">
            <v>3794785.94666667</v>
          </cell>
          <cell r="K322">
            <v>1883863.71</v>
          </cell>
          <cell r="L322">
            <v>0</v>
          </cell>
          <cell r="M322" t="e">
            <v>#N/A</v>
          </cell>
          <cell r="N322">
            <v>147369</v>
          </cell>
          <cell r="O322">
            <v>61804</v>
          </cell>
          <cell r="P322" t="e">
            <v>#N/A</v>
          </cell>
          <cell r="Q322">
            <v>4202181.14666667</v>
          </cell>
          <cell r="R322">
            <v>3647416.94666667</v>
          </cell>
          <cell r="S322">
            <v>1822059.71</v>
          </cell>
          <cell r="T322">
            <v>3924799.04666667</v>
          </cell>
          <cell r="U322">
            <v>-2102739.33666667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0.5447017</v>
          </cell>
          <cell r="AA322">
            <v>0</v>
          </cell>
        </row>
        <row r="323">
          <cell r="C323" t="str">
            <v>鹿寨县恒基混凝土有限公司</v>
          </cell>
        </row>
        <row r="323">
          <cell r="H323" t="e">
            <v>#N/A</v>
          </cell>
          <cell r="I323" t="e">
            <v>#N/A</v>
          </cell>
          <cell r="J323" t="e">
            <v>#N/A</v>
          </cell>
          <cell r="K323">
            <v>2000413.56</v>
          </cell>
          <cell r="L323">
            <v>0</v>
          </cell>
          <cell r="M323" t="e">
            <v>#N/A</v>
          </cell>
          <cell r="N323" t="e">
            <v>#N/A</v>
          </cell>
          <cell r="O323" t="e">
            <v>#N/A</v>
          </cell>
          <cell r="P323" t="e">
            <v>#N/A</v>
          </cell>
          <cell r="Q323" t="e">
            <v>#N/A</v>
          </cell>
          <cell r="R323" t="e">
            <v>#N/A</v>
          </cell>
          <cell r="S323">
            <v>2000413.56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0.5447017</v>
          </cell>
          <cell r="AA323">
            <v>0</v>
          </cell>
        </row>
        <row r="324">
          <cell r="C324" t="str">
            <v>广西茂源科技有限公司</v>
          </cell>
        </row>
        <row r="324">
          <cell r="H324" t="e">
            <v>#N/A</v>
          </cell>
          <cell r="I324" t="e">
            <v>#N/A</v>
          </cell>
          <cell r="J324">
            <v>561280.746666667</v>
          </cell>
          <cell r="K324">
            <v>1996520</v>
          </cell>
          <cell r="L324">
            <v>0</v>
          </cell>
          <cell r="M324" t="e">
            <v>#N/A</v>
          </cell>
          <cell r="N324" t="e">
            <v>#N/A</v>
          </cell>
          <cell r="O324" t="e">
            <v>#N/A</v>
          </cell>
          <cell r="P324" t="e">
            <v>#N/A</v>
          </cell>
          <cell r="Q324" t="e">
            <v>#N/A</v>
          </cell>
          <cell r="R324">
            <v>561280.746666667</v>
          </cell>
          <cell r="S324">
            <v>1996520</v>
          </cell>
          <cell r="T324">
            <v>561280.746666667</v>
          </cell>
          <cell r="U324">
            <v>1435239.25333333</v>
          </cell>
          <cell r="V324">
            <v>1435239.25333333</v>
          </cell>
          <cell r="W324">
            <v>43057.1776</v>
          </cell>
          <cell r="X324">
            <v>43057.1776</v>
          </cell>
          <cell r="Y324">
            <v>43057.18</v>
          </cell>
          <cell r="Z324">
            <v>0.5447017</v>
          </cell>
          <cell r="AA324">
            <v>23453</v>
          </cell>
        </row>
        <row r="325">
          <cell r="C325" t="str">
            <v>柳州市大新实业有限公司</v>
          </cell>
        </row>
        <row r="325">
          <cell r="H325">
            <v>518126.373333333</v>
          </cell>
          <cell r="I325">
            <v>1100417.58666667</v>
          </cell>
          <cell r="J325">
            <v>1492675.33333333</v>
          </cell>
          <cell r="K325">
            <v>2017362.66</v>
          </cell>
          <cell r="L325">
            <v>0</v>
          </cell>
          <cell r="M325" t="e">
            <v>#N/A</v>
          </cell>
          <cell r="N325">
            <v>38592</v>
          </cell>
          <cell r="O325">
            <v>24639</v>
          </cell>
          <cell r="P325">
            <v>518126.373333333</v>
          </cell>
          <cell r="Q325">
            <v>1100417.58666667</v>
          </cell>
          <cell r="R325">
            <v>1454083.33333333</v>
          </cell>
          <cell r="S325">
            <v>1992723.66</v>
          </cell>
          <cell r="T325">
            <v>1024209.09777778</v>
          </cell>
          <cell r="U325">
            <v>968514.562222222</v>
          </cell>
          <cell r="V325">
            <v>968514.562222222</v>
          </cell>
          <cell r="W325">
            <v>29055.4368666667</v>
          </cell>
          <cell r="X325">
            <v>29055.4368666667</v>
          </cell>
          <cell r="Y325">
            <v>29055.44</v>
          </cell>
          <cell r="Z325">
            <v>0.5447017</v>
          </cell>
          <cell r="AA325">
            <v>15827</v>
          </cell>
        </row>
        <row r="326">
          <cell r="C326" t="str">
            <v>柳州新创科技有限公司</v>
          </cell>
        </row>
        <row r="326">
          <cell r="E326" t="str">
            <v>是</v>
          </cell>
        </row>
        <row r="326">
          <cell r="H326" t="e">
            <v>#N/A</v>
          </cell>
          <cell r="I326" t="e">
            <v>#N/A</v>
          </cell>
          <cell r="J326" t="e">
            <v>#N/A</v>
          </cell>
          <cell r="K326">
            <v>1986884.08</v>
          </cell>
          <cell r="L326">
            <v>0</v>
          </cell>
          <cell r="M326" t="e">
            <v>#N/A</v>
          </cell>
          <cell r="N326" t="e">
            <v>#N/A</v>
          </cell>
          <cell r="O326" t="e">
            <v>#N/A</v>
          </cell>
          <cell r="P326" t="e">
            <v>#N/A</v>
          </cell>
          <cell r="Q326" t="e">
            <v>#N/A</v>
          </cell>
          <cell r="R326" t="e">
            <v>#N/A</v>
          </cell>
          <cell r="S326">
            <v>1986884.08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0.5447017</v>
          </cell>
          <cell r="AA326">
            <v>0</v>
          </cell>
        </row>
        <row r="327">
          <cell r="C327" t="str">
            <v>柳州市创科复合金属陶瓷制品有限公司</v>
          </cell>
        </row>
        <row r="327">
          <cell r="H327">
            <v>192769.986666667</v>
          </cell>
          <cell r="I327">
            <v>1669951.89333333</v>
          </cell>
          <cell r="J327">
            <v>1732938.73333333</v>
          </cell>
          <cell r="K327">
            <v>2010610.79</v>
          </cell>
          <cell r="L327">
            <v>0</v>
          </cell>
          <cell r="M327" t="e">
            <v>#N/A</v>
          </cell>
          <cell r="N327">
            <v>58565</v>
          </cell>
          <cell r="O327">
            <v>28372</v>
          </cell>
          <cell r="P327">
            <v>192769.986666667</v>
          </cell>
          <cell r="Q327">
            <v>1669951.89333333</v>
          </cell>
          <cell r="R327">
            <v>1674373.73333333</v>
          </cell>
          <cell r="S327">
            <v>1982238.79</v>
          </cell>
          <cell r="T327">
            <v>1179031.87111111</v>
          </cell>
          <cell r="U327">
            <v>803206.918888891</v>
          </cell>
          <cell r="V327">
            <v>803206.918888891</v>
          </cell>
          <cell r="W327">
            <v>24096.2075666667</v>
          </cell>
          <cell r="X327">
            <v>24096.2075666667</v>
          </cell>
          <cell r="Y327">
            <v>24096.21</v>
          </cell>
          <cell r="Z327">
            <v>0.5447017</v>
          </cell>
          <cell r="AA327">
            <v>13125</v>
          </cell>
        </row>
        <row r="328">
          <cell r="C328" t="str">
            <v>柳州火星鱼智能科技有限公司</v>
          </cell>
        </row>
        <row r="328">
          <cell r="H328" t="e">
            <v>#N/A</v>
          </cell>
          <cell r="I328" t="e">
            <v>#N/A</v>
          </cell>
          <cell r="J328">
            <v>743152.026666667</v>
          </cell>
          <cell r="K328">
            <v>1834444.74</v>
          </cell>
          <cell r="L328">
            <v>0</v>
          </cell>
          <cell r="M328" t="e">
            <v>#N/A</v>
          </cell>
          <cell r="N328" t="e">
            <v>#N/A</v>
          </cell>
          <cell r="O328" t="e">
            <v>#N/A</v>
          </cell>
          <cell r="P328" t="e">
            <v>#N/A</v>
          </cell>
          <cell r="Q328" t="e">
            <v>#N/A</v>
          </cell>
          <cell r="R328">
            <v>743152.026666667</v>
          </cell>
          <cell r="S328">
            <v>1834444.74</v>
          </cell>
          <cell r="T328">
            <v>743152.026666667</v>
          </cell>
          <cell r="U328">
            <v>1091292.71333333</v>
          </cell>
          <cell r="V328">
            <v>1091292.71333333</v>
          </cell>
          <cell r="W328">
            <v>32738.7814</v>
          </cell>
          <cell r="X328">
            <v>32738.7814</v>
          </cell>
          <cell r="Y328">
            <v>32738.78</v>
          </cell>
          <cell r="Z328">
            <v>0.5447017</v>
          </cell>
          <cell r="AA328">
            <v>17833</v>
          </cell>
        </row>
        <row r="329">
          <cell r="C329" t="str">
            <v>广西双起起重机制造有限公司</v>
          </cell>
        </row>
        <row r="329">
          <cell r="H329" t="e">
            <v>#N/A</v>
          </cell>
          <cell r="I329">
            <v>1522889.90666667</v>
          </cell>
          <cell r="J329">
            <v>1729877.18666667</v>
          </cell>
          <cell r="K329">
            <v>2001522.1</v>
          </cell>
          <cell r="L329">
            <v>0</v>
          </cell>
          <cell r="M329" t="e">
            <v>#N/A</v>
          </cell>
          <cell r="N329">
            <v>53408</v>
          </cell>
          <cell r="O329">
            <v>28407</v>
          </cell>
          <cell r="P329" t="e">
            <v>#N/A</v>
          </cell>
          <cell r="Q329">
            <v>1522889.90666667</v>
          </cell>
          <cell r="R329">
            <v>1676469.18666667</v>
          </cell>
          <cell r="S329">
            <v>1973115.1</v>
          </cell>
          <cell r="T329">
            <v>1599679.54666667</v>
          </cell>
          <cell r="U329">
            <v>373435.55333333</v>
          </cell>
          <cell r="V329">
            <v>373435.55333333</v>
          </cell>
          <cell r="W329">
            <v>11203.0665999999</v>
          </cell>
          <cell r="X329">
            <v>11203.0665999999</v>
          </cell>
          <cell r="Y329">
            <v>11203.07</v>
          </cell>
          <cell r="Z329">
            <v>0.5447017</v>
          </cell>
          <cell r="AA329">
            <v>6102</v>
          </cell>
        </row>
        <row r="330">
          <cell r="C330" t="str">
            <v>广西壮象家居股份有限公司</v>
          </cell>
        </row>
        <row r="330">
          <cell r="H330" t="e">
            <v>#N/A</v>
          </cell>
          <cell r="I330" t="e">
            <v>#N/A</v>
          </cell>
          <cell r="J330">
            <v>2370512.92</v>
          </cell>
          <cell r="K330">
            <v>2003862.04</v>
          </cell>
          <cell r="L330">
            <v>0</v>
          </cell>
          <cell r="M330" t="e">
            <v>#N/A</v>
          </cell>
          <cell r="N330" t="e">
            <v>#N/A</v>
          </cell>
          <cell r="O330">
            <v>40168</v>
          </cell>
          <cell r="P330" t="e">
            <v>#N/A</v>
          </cell>
          <cell r="Q330" t="e">
            <v>#N/A</v>
          </cell>
          <cell r="R330">
            <v>2370512.92</v>
          </cell>
          <cell r="S330">
            <v>1963694.04</v>
          </cell>
          <cell r="T330">
            <v>2370512.92</v>
          </cell>
          <cell r="U330">
            <v>-406818.88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0.5447017</v>
          </cell>
          <cell r="AA330">
            <v>0</v>
          </cell>
        </row>
        <row r="331">
          <cell r="C331" t="str">
            <v>广西高通食品科技有限公司</v>
          </cell>
        </row>
        <row r="331">
          <cell r="F331" t="str">
            <v>是</v>
          </cell>
        </row>
        <row r="331">
          <cell r="H331">
            <v>1148005.54666667</v>
          </cell>
          <cell r="I331">
            <v>1190716.88</v>
          </cell>
          <cell r="J331">
            <v>1064675.74666667</v>
          </cell>
          <cell r="K331">
            <v>1930714.09</v>
          </cell>
          <cell r="L331">
            <v>0</v>
          </cell>
          <cell r="M331">
            <v>88415</v>
          </cell>
          <cell r="N331">
            <v>38657</v>
          </cell>
          <cell r="O331">
            <v>17386</v>
          </cell>
          <cell r="P331">
            <v>1148005.54666667</v>
          </cell>
          <cell r="Q331">
            <v>1102301.88</v>
          </cell>
          <cell r="R331">
            <v>1026018.74666667</v>
          </cell>
          <cell r="S331">
            <v>1913328.09</v>
          </cell>
          <cell r="T331">
            <v>1092108.72444445</v>
          </cell>
          <cell r="U331">
            <v>821219.365555554</v>
          </cell>
          <cell r="V331">
            <v>821219.365555554</v>
          </cell>
          <cell r="W331">
            <v>41060.9682777777</v>
          </cell>
          <cell r="X331">
            <v>41060.9682777777</v>
          </cell>
          <cell r="Y331">
            <v>41060.97</v>
          </cell>
          <cell r="Z331">
            <v>0.5447017</v>
          </cell>
          <cell r="AA331">
            <v>22366</v>
          </cell>
        </row>
        <row r="332">
          <cell r="C332" t="str">
            <v>柳州展菱机械有限公司</v>
          </cell>
        </row>
        <row r="332">
          <cell r="H332">
            <v>331623.986666667</v>
          </cell>
          <cell r="I332">
            <v>648325.133333333</v>
          </cell>
          <cell r="J332">
            <v>879946.146666667</v>
          </cell>
          <cell r="K332">
            <v>1926605.43</v>
          </cell>
          <cell r="L332">
            <v>0</v>
          </cell>
          <cell r="M332" t="e">
            <v>#N/A</v>
          </cell>
          <cell r="N332">
            <v>22737</v>
          </cell>
          <cell r="O332" t="e">
            <v>#N/A</v>
          </cell>
          <cell r="P332">
            <v>331623.986666667</v>
          </cell>
          <cell r="Q332">
            <v>648325.133333333</v>
          </cell>
          <cell r="R332">
            <v>857209.146666667</v>
          </cell>
          <cell r="S332">
            <v>1926605.43</v>
          </cell>
          <cell r="T332">
            <v>612386.088888889</v>
          </cell>
          <cell r="U332">
            <v>1314219.34111111</v>
          </cell>
          <cell r="V332">
            <v>1314219.34111111</v>
          </cell>
          <cell r="W332">
            <v>39426.5802333333</v>
          </cell>
          <cell r="X332">
            <v>39426.5802333333</v>
          </cell>
          <cell r="Y332">
            <v>39426.58</v>
          </cell>
          <cell r="Z332">
            <v>0.5447017</v>
          </cell>
          <cell r="AA332">
            <v>21476</v>
          </cell>
        </row>
        <row r="333">
          <cell r="C333" t="str">
            <v>广西正堂药业有限责任公司</v>
          </cell>
        </row>
        <row r="333">
          <cell r="H333">
            <v>317000</v>
          </cell>
          <cell r="I333">
            <v>1978000</v>
          </cell>
          <cell r="J333">
            <v>1560887.58666667</v>
          </cell>
          <cell r="K333">
            <v>1910727.13</v>
          </cell>
          <cell r="L333">
            <v>0</v>
          </cell>
          <cell r="M333" t="e">
            <v>#N/A</v>
          </cell>
          <cell r="N333">
            <v>69368</v>
          </cell>
          <cell r="O333">
            <v>25273</v>
          </cell>
          <cell r="P333">
            <v>317000</v>
          </cell>
          <cell r="Q333">
            <v>1978000</v>
          </cell>
          <cell r="R333">
            <v>1491519.58666667</v>
          </cell>
          <cell r="S333">
            <v>1885454.13</v>
          </cell>
          <cell r="T333">
            <v>1262173.19555556</v>
          </cell>
          <cell r="U333">
            <v>623280.934444443</v>
          </cell>
          <cell r="V333">
            <v>623280.934444443</v>
          </cell>
          <cell r="W333">
            <v>18698.4280333333</v>
          </cell>
          <cell r="X333">
            <v>18698.4280333333</v>
          </cell>
          <cell r="Y333">
            <v>18698.43</v>
          </cell>
          <cell r="Z333">
            <v>0.5447017</v>
          </cell>
          <cell r="AA333">
            <v>10185</v>
          </cell>
        </row>
        <row r="334">
          <cell r="C334" t="str">
            <v>广西海数信息技术有限公司</v>
          </cell>
        </row>
        <row r="334">
          <cell r="F334" t="str">
            <v>是</v>
          </cell>
        </row>
        <row r="334">
          <cell r="H334">
            <v>1164995.86666667</v>
          </cell>
          <cell r="I334">
            <v>1404371.46666667</v>
          </cell>
          <cell r="J334">
            <v>1223297.70666667</v>
          </cell>
          <cell r="K334">
            <v>1632375.37333333</v>
          </cell>
          <cell r="L334">
            <v>0</v>
          </cell>
          <cell r="M334">
            <v>62278</v>
          </cell>
          <cell r="N334">
            <v>47067</v>
          </cell>
          <cell r="O334">
            <v>19931</v>
          </cell>
          <cell r="P334">
            <v>1164995.86666667</v>
          </cell>
          <cell r="Q334">
            <v>1342093.46666667</v>
          </cell>
          <cell r="R334">
            <v>1176230.70666667</v>
          </cell>
          <cell r="S334">
            <v>1612444.37333333</v>
          </cell>
          <cell r="T334">
            <v>1227773.34666667</v>
          </cell>
          <cell r="U334">
            <v>384671.02666666</v>
          </cell>
          <cell r="V334">
            <v>384671.02666666</v>
          </cell>
          <cell r="W334">
            <v>19233.551333333</v>
          </cell>
          <cell r="X334">
            <v>19233.551333333</v>
          </cell>
          <cell r="Y334">
            <v>19233.55</v>
          </cell>
          <cell r="Z334">
            <v>0.5447017</v>
          </cell>
          <cell r="AA334">
            <v>10477</v>
          </cell>
        </row>
        <row r="335">
          <cell r="C335" t="str">
            <v>柳州申通汽车科技有限公司</v>
          </cell>
        </row>
        <row r="335">
          <cell r="F335" t="str">
            <v>是</v>
          </cell>
        </row>
        <row r="335">
          <cell r="H335" t="e">
            <v>#N/A</v>
          </cell>
          <cell r="I335">
            <v>497099.24</v>
          </cell>
          <cell r="J335">
            <v>1016946.21333333</v>
          </cell>
          <cell r="K335">
            <v>1881786.97333333</v>
          </cell>
          <cell r="L335">
            <v>0</v>
          </cell>
          <cell r="M335" t="e">
            <v>#N/A</v>
          </cell>
          <cell r="N335">
            <v>17433</v>
          </cell>
          <cell r="O335">
            <v>16936</v>
          </cell>
          <cell r="P335" t="e">
            <v>#N/A</v>
          </cell>
          <cell r="Q335">
            <v>497099.24</v>
          </cell>
          <cell r="R335">
            <v>999513.21333333</v>
          </cell>
          <cell r="S335">
            <v>1864850.97333333</v>
          </cell>
          <cell r="T335">
            <v>748306.226666665</v>
          </cell>
          <cell r="U335">
            <v>1116544.74666666</v>
          </cell>
          <cell r="V335">
            <v>1116544.74666666</v>
          </cell>
          <cell r="W335">
            <v>55827.2373333333</v>
          </cell>
          <cell r="X335">
            <v>55827.2373333333</v>
          </cell>
          <cell r="Y335">
            <v>55827.24</v>
          </cell>
          <cell r="Z335">
            <v>0.5447017</v>
          </cell>
          <cell r="AA335">
            <v>30409</v>
          </cell>
        </row>
        <row r="336">
          <cell r="C336" t="str">
            <v>柳州智视科技有限公司</v>
          </cell>
        </row>
        <row r="336">
          <cell r="H336">
            <v>1271390.13333333</v>
          </cell>
          <cell r="I336">
            <v>1303992.98666667</v>
          </cell>
          <cell r="J336">
            <v>2356691.52</v>
          </cell>
          <cell r="K336">
            <v>1901275.77333333</v>
          </cell>
          <cell r="L336">
            <v>0</v>
          </cell>
          <cell r="M336">
            <v>79431</v>
          </cell>
          <cell r="N336">
            <v>42945</v>
          </cell>
          <cell r="O336">
            <v>39206</v>
          </cell>
          <cell r="P336">
            <v>1271390.13333333</v>
          </cell>
          <cell r="Q336">
            <v>1224561.98666667</v>
          </cell>
          <cell r="R336">
            <v>2313746.52</v>
          </cell>
          <cell r="S336">
            <v>1862069.77333333</v>
          </cell>
          <cell r="T336">
            <v>1603232.88</v>
          </cell>
          <cell r="U336">
            <v>258836.89333333</v>
          </cell>
          <cell r="V336">
            <v>258836.89333333</v>
          </cell>
          <cell r="W336">
            <v>7765.10679999989</v>
          </cell>
          <cell r="X336">
            <v>7765.10679999989</v>
          </cell>
          <cell r="Y336">
            <v>7765.11</v>
          </cell>
          <cell r="Z336">
            <v>0.5447017</v>
          </cell>
          <cell r="AA336">
            <v>4230</v>
          </cell>
        </row>
        <row r="337">
          <cell r="C337" t="str">
            <v>柳州菱特动力科技有限公司</v>
          </cell>
        </row>
        <row r="337">
          <cell r="H337" t="e">
            <v>#N/A</v>
          </cell>
          <cell r="I337" t="e">
            <v>#N/A</v>
          </cell>
          <cell r="J337">
            <v>22090322.4533333</v>
          </cell>
          <cell r="K337">
            <v>1827629.12</v>
          </cell>
          <cell r="L337">
            <v>0</v>
          </cell>
          <cell r="M337" t="e">
            <v>#N/A</v>
          </cell>
          <cell r="N337" t="e">
            <v>#N/A</v>
          </cell>
          <cell r="O337" t="e">
            <v>#N/A</v>
          </cell>
          <cell r="P337" t="e">
            <v>#N/A</v>
          </cell>
          <cell r="Q337" t="e">
            <v>#N/A</v>
          </cell>
          <cell r="R337">
            <v>22090322.4533333</v>
          </cell>
          <cell r="S337">
            <v>1827629.12</v>
          </cell>
          <cell r="T337">
            <v>22090322.4533333</v>
          </cell>
          <cell r="U337">
            <v>-20262693.3333333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0.5447017</v>
          </cell>
          <cell r="AA337">
            <v>0</v>
          </cell>
        </row>
        <row r="338">
          <cell r="C338" t="str">
            <v>广西深联信息科技有限公司</v>
          </cell>
        </row>
        <row r="338">
          <cell r="H338" t="e">
            <v>#N/A</v>
          </cell>
          <cell r="I338">
            <v>1169302.41333333</v>
          </cell>
          <cell r="J338">
            <v>1447751.90666667</v>
          </cell>
          <cell r="K338">
            <v>1826281.36</v>
          </cell>
          <cell r="L338">
            <v>0</v>
          </cell>
          <cell r="M338" t="e">
            <v>#N/A</v>
          </cell>
          <cell r="N338">
            <v>41007</v>
          </cell>
          <cell r="O338" t="e">
            <v>#N/A</v>
          </cell>
          <cell r="P338" t="e">
            <v>#N/A</v>
          </cell>
          <cell r="Q338">
            <v>1169302.41333333</v>
          </cell>
          <cell r="R338">
            <v>1406744.90666667</v>
          </cell>
          <cell r="S338">
            <v>1826281.36</v>
          </cell>
          <cell r="T338">
            <v>1288023.66</v>
          </cell>
          <cell r="U338">
            <v>538257.7</v>
          </cell>
          <cell r="V338">
            <v>538257.7</v>
          </cell>
          <cell r="W338">
            <v>16147.731</v>
          </cell>
          <cell r="X338">
            <v>16147.731</v>
          </cell>
          <cell r="Y338">
            <v>16147.73</v>
          </cell>
          <cell r="Z338">
            <v>0.5447017</v>
          </cell>
          <cell r="AA338">
            <v>8796</v>
          </cell>
        </row>
        <row r="339">
          <cell r="C339" t="str">
            <v>广西柳州市龙发金属表面处理技术股份有限公司</v>
          </cell>
        </row>
        <row r="339">
          <cell r="H339">
            <v>2758659.18666667</v>
          </cell>
          <cell r="I339">
            <v>3128489.76</v>
          </cell>
          <cell r="J339">
            <v>2273200.89333333</v>
          </cell>
          <cell r="K339">
            <v>1835895.83</v>
          </cell>
          <cell r="L339">
            <v>0</v>
          </cell>
          <cell r="M339">
            <v>110346</v>
          </cell>
          <cell r="N339">
            <v>105846</v>
          </cell>
          <cell r="O339">
            <v>36725</v>
          </cell>
          <cell r="P339">
            <v>2758659.18666667</v>
          </cell>
          <cell r="Q339">
            <v>3018143.76</v>
          </cell>
          <cell r="R339">
            <v>2167354.89333333</v>
          </cell>
          <cell r="S339">
            <v>1799170.83</v>
          </cell>
          <cell r="T339">
            <v>2648052.61333333</v>
          </cell>
          <cell r="U339">
            <v>-848881.783333333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0.5447017</v>
          </cell>
          <cell r="AA339">
            <v>0</v>
          </cell>
        </row>
        <row r="340">
          <cell r="C340" t="str">
            <v>柳州日高过滤器有限责任公司</v>
          </cell>
        </row>
        <row r="340">
          <cell r="H340">
            <v>1180807.12</v>
          </cell>
          <cell r="I340">
            <v>1851679.33333333</v>
          </cell>
          <cell r="J340">
            <v>1239812.65333333</v>
          </cell>
          <cell r="K340">
            <v>1804501.2</v>
          </cell>
          <cell r="L340">
            <v>0</v>
          </cell>
          <cell r="M340">
            <v>47232</v>
          </cell>
          <cell r="N340">
            <v>63282</v>
          </cell>
          <cell r="O340">
            <v>19936</v>
          </cell>
          <cell r="P340">
            <v>1180807.12</v>
          </cell>
          <cell r="Q340">
            <v>1804447.33333333</v>
          </cell>
          <cell r="R340">
            <v>1176530.65333333</v>
          </cell>
          <cell r="S340">
            <v>1784565.2</v>
          </cell>
          <cell r="T340">
            <v>1387261.70222222</v>
          </cell>
          <cell r="U340">
            <v>397303.49777778</v>
          </cell>
          <cell r="V340">
            <v>397303.49777778</v>
          </cell>
          <cell r="W340">
            <v>11919.1049333334</v>
          </cell>
          <cell r="X340">
            <v>11919.1049333334</v>
          </cell>
          <cell r="Y340">
            <v>11919.1</v>
          </cell>
          <cell r="Z340">
            <v>0.5447017</v>
          </cell>
          <cell r="AA340">
            <v>6492</v>
          </cell>
        </row>
        <row r="341">
          <cell r="C341" t="str">
            <v>柳州高新区欧亚自动化设备有限责任公司</v>
          </cell>
        </row>
        <row r="341">
          <cell r="H341" t="e">
            <v>#N/A</v>
          </cell>
          <cell r="I341">
            <v>458457.746666667</v>
          </cell>
          <cell r="J341">
            <v>2998416.53333333</v>
          </cell>
          <cell r="K341">
            <v>1103684.51</v>
          </cell>
          <cell r="L341">
            <v>0</v>
          </cell>
          <cell r="M341" t="e">
            <v>#N/A</v>
          </cell>
          <cell r="N341">
            <v>16078</v>
          </cell>
          <cell r="O341">
            <v>50535</v>
          </cell>
          <cell r="P341" t="e">
            <v>#N/A</v>
          </cell>
          <cell r="Q341">
            <v>458457.746666667</v>
          </cell>
          <cell r="R341">
            <v>2982338.53333333</v>
          </cell>
          <cell r="S341">
            <v>1053149.51</v>
          </cell>
          <cell r="T341">
            <v>1720398.14</v>
          </cell>
          <cell r="U341">
            <v>-667248.629999998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0.5447017</v>
          </cell>
          <cell r="AA341">
            <v>0</v>
          </cell>
        </row>
        <row r="342">
          <cell r="C342" t="str">
            <v>柳州市卓德机械科技股份有限公司</v>
          </cell>
        </row>
        <row r="342">
          <cell r="H342">
            <v>132209.146666667</v>
          </cell>
          <cell r="I342">
            <v>169390.76</v>
          </cell>
          <cell r="J342">
            <v>1218035.62666667</v>
          </cell>
          <cell r="K342">
            <v>1785989.14</v>
          </cell>
          <cell r="L342">
            <v>0</v>
          </cell>
          <cell r="M342">
            <v>5288</v>
          </cell>
          <cell r="N342">
            <v>5755</v>
          </cell>
          <cell r="O342">
            <v>20542</v>
          </cell>
          <cell r="P342">
            <v>132209.146666667</v>
          </cell>
          <cell r="Q342">
            <v>164102.76</v>
          </cell>
          <cell r="R342">
            <v>1212280.62666667</v>
          </cell>
          <cell r="S342">
            <v>1765447.14</v>
          </cell>
          <cell r="T342">
            <v>502864.177777779</v>
          </cell>
          <cell r="U342">
            <v>1262582.96222222</v>
          </cell>
          <cell r="V342">
            <v>1262582.96222222</v>
          </cell>
          <cell r="W342">
            <v>37877.4888666666</v>
          </cell>
          <cell r="X342">
            <v>37877.4888666666</v>
          </cell>
          <cell r="Y342">
            <v>37877.49</v>
          </cell>
          <cell r="Z342">
            <v>0.5447017</v>
          </cell>
          <cell r="AA342">
            <v>20632</v>
          </cell>
        </row>
        <row r="343">
          <cell r="C343" t="str">
            <v>柳州市万利商泰机械有限责任公司</v>
          </cell>
        </row>
        <row r="343">
          <cell r="F343" t="str">
            <v>是</v>
          </cell>
        </row>
        <row r="343">
          <cell r="H343" t="e">
            <v>#N/A</v>
          </cell>
          <cell r="I343">
            <v>2801618.81333333</v>
          </cell>
          <cell r="J343">
            <v>126968.626666667</v>
          </cell>
          <cell r="K343">
            <v>1746649.1</v>
          </cell>
          <cell r="L343">
            <v>0</v>
          </cell>
          <cell r="M343" t="e">
            <v>#N/A</v>
          </cell>
          <cell r="N343">
            <v>98252</v>
          </cell>
          <cell r="O343" t="e">
            <v>#N/A</v>
          </cell>
          <cell r="P343" t="e">
            <v>#N/A</v>
          </cell>
          <cell r="Q343">
            <v>2801618.81333333</v>
          </cell>
          <cell r="R343">
            <v>28716.626666667</v>
          </cell>
          <cell r="S343">
            <v>1746649.1</v>
          </cell>
          <cell r="T343">
            <v>1415167.72</v>
          </cell>
          <cell r="U343">
            <v>331481.380000002</v>
          </cell>
          <cell r="V343">
            <v>331481.380000002</v>
          </cell>
          <cell r="W343">
            <v>16574.0690000001</v>
          </cell>
          <cell r="X343">
            <v>16574.0690000001</v>
          </cell>
          <cell r="Y343">
            <v>16574.07</v>
          </cell>
          <cell r="Z343">
            <v>0.5447017</v>
          </cell>
          <cell r="AA343">
            <v>9028</v>
          </cell>
        </row>
        <row r="344">
          <cell r="C344" t="str">
            <v>广西世诚工程检测有限公司</v>
          </cell>
        </row>
        <row r="344">
          <cell r="H344">
            <v>475362.546666667</v>
          </cell>
          <cell r="I344">
            <v>607284.786666667</v>
          </cell>
          <cell r="J344">
            <v>1053550.53333333</v>
          </cell>
          <cell r="K344">
            <v>1754629.84</v>
          </cell>
          <cell r="L344">
            <v>0</v>
          </cell>
          <cell r="M344">
            <v>4814</v>
          </cell>
          <cell r="N344">
            <v>21129</v>
          </cell>
          <cell r="O344">
            <v>17494</v>
          </cell>
          <cell r="P344">
            <v>475362.546666667</v>
          </cell>
          <cell r="Q344">
            <v>602470.786666667</v>
          </cell>
          <cell r="R344">
            <v>1032421.53333333</v>
          </cell>
          <cell r="S344">
            <v>1737135.84</v>
          </cell>
          <cell r="T344">
            <v>703418.288888888</v>
          </cell>
          <cell r="U344">
            <v>1033717.55111111</v>
          </cell>
          <cell r="V344">
            <v>1033717.55111111</v>
          </cell>
          <cell r="W344">
            <v>31011.5265333334</v>
          </cell>
          <cell r="X344">
            <v>31011.5265333334</v>
          </cell>
          <cell r="Y344">
            <v>31011.53</v>
          </cell>
          <cell r="Z344">
            <v>0.5447017</v>
          </cell>
          <cell r="AA344">
            <v>16892</v>
          </cell>
        </row>
        <row r="345">
          <cell r="C345" t="str">
            <v>柳州市七彩阳光安全玻璃有限公司</v>
          </cell>
        </row>
        <row r="345">
          <cell r="H345">
            <v>60429.1866666667</v>
          </cell>
          <cell r="I345">
            <v>1684451.92</v>
          </cell>
          <cell r="J345" t="e">
            <v>#N/A</v>
          </cell>
          <cell r="K345">
            <v>1727598.95</v>
          </cell>
          <cell r="L345">
            <v>0</v>
          </cell>
          <cell r="M345" t="e">
            <v>#N/A</v>
          </cell>
          <cell r="N345">
            <v>59073</v>
          </cell>
          <cell r="O345" t="e">
            <v>#N/A</v>
          </cell>
          <cell r="P345">
            <v>60429.1866666667</v>
          </cell>
          <cell r="Q345">
            <v>1684451.92</v>
          </cell>
          <cell r="R345" t="e">
            <v>#N/A</v>
          </cell>
          <cell r="S345">
            <v>1727598.95</v>
          </cell>
          <cell r="T345">
            <v>872440.553333333</v>
          </cell>
          <cell r="U345">
            <v>855158.396666667</v>
          </cell>
          <cell r="V345">
            <v>855158.396666667</v>
          </cell>
          <cell r="W345">
            <v>25654.7519</v>
          </cell>
          <cell r="X345">
            <v>25654.7519</v>
          </cell>
          <cell r="Y345">
            <v>25654.75</v>
          </cell>
          <cell r="Z345">
            <v>0.5447017</v>
          </cell>
          <cell r="AA345">
            <v>13974</v>
          </cell>
        </row>
        <row r="346">
          <cell r="C346" t="str">
            <v>广西融水县福融贝江源农业发展有限公司</v>
          </cell>
        </row>
        <row r="346">
          <cell r="E346" t="str">
            <v>是</v>
          </cell>
        </row>
        <row r="346">
          <cell r="H346" t="e">
            <v>#N/A</v>
          </cell>
          <cell r="I346" t="e">
            <v>#N/A</v>
          </cell>
          <cell r="J346">
            <v>3213727</v>
          </cell>
          <cell r="K346">
            <v>1778324.69333333</v>
          </cell>
          <cell r="L346">
            <v>0</v>
          </cell>
          <cell r="M346" t="e">
            <v>#N/A</v>
          </cell>
          <cell r="N346" t="e">
            <v>#N/A</v>
          </cell>
          <cell r="O346">
            <v>54455</v>
          </cell>
          <cell r="P346" t="e">
            <v>#N/A</v>
          </cell>
          <cell r="Q346" t="e">
            <v>#N/A</v>
          </cell>
          <cell r="R346">
            <v>3213727</v>
          </cell>
          <cell r="S346">
            <v>1723869.69333333</v>
          </cell>
          <cell r="T346">
            <v>3213727</v>
          </cell>
          <cell r="U346">
            <v>-1489857.30666667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0.5447017</v>
          </cell>
          <cell r="AA346">
            <v>0</v>
          </cell>
        </row>
        <row r="347">
          <cell r="C347" t="str">
            <v>柳州市意诺仕智能设备有限公司</v>
          </cell>
        </row>
        <row r="347">
          <cell r="H347" t="e">
            <v>#N/A</v>
          </cell>
          <cell r="I347">
            <v>973438.306666667</v>
          </cell>
          <cell r="J347">
            <v>2671576.64</v>
          </cell>
          <cell r="K347">
            <v>1767317.62</v>
          </cell>
          <cell r="L347">
            <v>0</v>
          </cell>
          <cell r="M347" t="e">
            <v>#N/A</v>
          </cell>
          <cell r="N347">
            <v>34139</v>
          </cell>
          <cell r="O347">
            <v>44690</v>
          </cell>
          <cell r="P347" t="e">
            <v>#N/A</v>
          </cell>
          <cell r="Q347">
            <v>973438.306666667</v>
          </cell>
          <cell r="R347">
            <v>2637437.64</v>
          </cell>
          <cell r="S347">
            <v>1722627.62</v>
          </cell>
          <cell r="T347">
            <v>1805437.97333333</v>
          </cell>
          <cell r="U347">
            <v>-82810.3533333335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0.5447017</v>
          </cell>
          <cell r="AA347">
            <v>0</v>
          </cell>
        </row>
        <row r="348">
          <cell r="C348" t="str">
            <v>柳州市金亿达食品加工有限公司</v>
          </cell>
        </row>
        <row r="348">
          <cell r="H348" t="e">
            <v>#N/A</v>
          </cell>
          <cell r="I348" t="e">
            <v>#N/A</v>
          </cell>
          <cell r="J348" t="e">
            <v>#N/A</v>
          </cell>
          <cell r="K348">
            <v>1653240.71</v>
          </cell>
          <cell r="L348">
            <v>0</v>
          </cell>
          <cell r="M348" t="e">
            <v>#N/A</v>
          </cell>
          <cell r="N348" t="e">
            <v>#N/A</v>
          </cell>
          <cell r="O348" t="e">
            <v>#N/A</v>
          </cell>
          <cell r="P348" t="e">
            <v>#N/A</v>
          </cell>
          <cell r="Q348" t="e">
            <v>#N/A</v>
          </cell>
          <cell r="R348" t="e">
            <v>#N/A</v>
          </cell>
          <cell r="S348">
            <v>1653240.71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0.5447017</v>
          </cell>
          <cell r="AA348">
            <v>0</v>
          </cell>
        </row>
        <row r="349">
          <cell r="C349" t="str">
            <v>广西恒诚工程质量检测有限公司</v>
          </cell>
        </row>
        <row r="349">
          <cell r="H349">
            <v>2261748.05333333</v>
          </cell>
          <cell r="I349">
            <v>2563940.68</v>
          </cell>
          <cell r="J349">
            <v>2610193.94666667</v>
          </cell>
          <cell r="K349">
            <v>2385931.04</v>
          </cell>
          <cell r="L349">
            <v>0</v>
          </cell>
          <cell r="M349" t="e">
            <v>#N/A</v>
          </cell>
          <cell r="N349">
            <v>89917</v>
          </cell>
          <cell r="O349">
            <v>42705</v>
          </cell>
          <cell r="P349">
            <v>2261748.05333333</v>
          </cell>
          <cell r="Q349">
            <v>2563940.68</v>
          </cell>
          <cell r="R349">
            <v>2520276.94666667</v>
          </cell>
          <cell r="S349">
            <v>2343226.04</v>
          </cell>
          <cell r="T349">
            <v>2448655.22666667</v>
          </cell>
          <cell r="U349">
            <v>-105429.186666667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0.5447017</v>
          </cell>
          <cell r="AA349">
            <v>0</v>
          </cell>
        </row>
        <row r="350">
          <cell r="C350" t="str">
            <v>柳州宣桥预应力机械有限公司</v>
          </cell>
        </row>
        <row r="350">
          <cell r="F350" t="str">
            <v>是</v>
          </cell>
        </row>
        <row r="350">
          <cell r="H350">
            <v>292095.76</v>
          </cell>
          <cell r="I350">
            <v>545605.346666667</v>
          </cell>
          <cell r="J350">
            <v>632130.106666667</v>
          </cell>
          <cell r="K350">
            <v>1341707.04</v>
          </cell>
          <cell r="L350">
            <v>0</v>
          </cell>
          <cell r="M350" t="e">
            <v>#N/A</v>
          </cell>
          <cell r="N350">
            <v>19134</v>
          </cell>
          <cell r="O350" t="e">
            <v>#N/A</v>
          </cell>
          <cell r="P350">
            <v>292095.76</v>
          </cell>
          <cell r="Q350">
            <v>545605.346666667</v>
          </cell>
          <cell r="R350">
            <v>612996.106666667</v>
          </cell>
          <cell r="S350">
            <v>1341707.04</v>
          </cell>
          <cell r="T350">
            <v>483565.737777778</v>
          </cell>
          <cell r="U350">
            <v>858141.302222222</v>
          </cell>
          <cell r="V350">
            <v>858141.302222222</v>
          </cell>
          <cell r="W350">
            <v>42907.0651111111</v>
          </cell>
          <cell r="X350">
            <v>42907.0651111111</v>
          </cell>
          <cell r="Y350">
            <v>42907.07</v>
          </cell>
          <cell r="Z350">
            <v>0.5447017</v>
          </cell>
          <cell r="AA350">
            <v>23372</v>
          </cell>
        </row>
        <row r="351">
          <cell r="C351" t="str">
            <v>广西恒美丽环保工程有限公司</v>
          </cell>
        </row>
        <row r="351">
          <cell r="H351" t="e">
            <v>#N/A</v>
          </cell>
          <cell r="I351">
            <v>1184149.82666667</v>
          </cell>
          <cell r="J351">
            <v>1613417.62666667</v>
          </cell>
          <cell r="K351">
            <v>1610365.65333333</v>
          </cell>
          <cell r="L351">
            <v>0</v>
          </cell>
          <cell r="M351" t="e">
            <v>#N/A</v>
          </cell>
          <cell r="N351">
            <v>41528</v>
          </cell>
          <cell r="O351">
            <v>26635</v>
          </cell>
          <cell r="P351" t="e">
            <v>#N/A</v>
          </cell>
          <cell r="Q351">
            <v>1184149.82666667</v>
          </cell>
          <cell r="R351">
            <v>1571889.62666667</v>
          </cell>
          <cell r="S351">
            <v>1583730.65333333</v>
          </cell>
          <cell r="T351">
            <v>1378019.72666667</v>
          </cell>
          <cell r="U351">
            <v>205710.92666666</v>
          </cell>
          <cell r="V351">
            <v>205710.92666666</v>
          </cell>
          <cell r="W351">
            <v>6171.32779999981</v>
          </cell>
          <cell r="X351">
            <v>6171.32779999981</v>
          </cell>
          <cell r="Y351">
            <v>6171.33</v>
          </cell>
          <cell r="Z351">
            <v>0.5447017</v>
          </cell>
          <cell r="AA351">
            <v>3362</v>
          </cell>
        </row>
        <row r="352">
          <cell r="C352" t="str">
            <v>广西欧德幕墙门窗制造有限公司</v>
          </cell>
        </row>
        <row r="352">
          <cell r="E352" t="str">
            <v>是</v>
          </cell>
        </row>
        <row r="352">
          <cell r="H352" t="e">
            <v>#N/A</v>
          </cell>
          <cell r="I352" t="e">
            <v>#N/A</v>
          </cell>
          <cell r="J352" t="e">
            <v>#N/A</v>
          </cell>
          <cell r="K352">
            <v>1025497.48</v>
          </cell>
          <cell r="L352">
            <v>0</v>
          </cell>
          <cell r="M352" t="e">
            <v>#N/A</v>
          </cell>
          <cell r="N352" t="e">
            <v>#N/A</v>
          </cell>
          <cell r="O352" t="e">
            <v>#N/A</v>
          </cell>
          <cell r="P352" t="e">
            <v>#N/A</v>
          </cell>
          <cell r="Q352" t="e">
            <v>#N/A</v>
          </cell>
          <cell r="R352" t="e">
            <v>#N/A</v>
          </cell>
          <cell r="S352">
            <v>1025497.48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0.5447017</v>
          </cell>
          <cell r="AA352">
            <v>0</v>
          </cell>
        </row>
        <row r="353">
          <cell r="C353" t="str">
            <v>柳州嘉和热系统有限公司</v>
          </cell>
        </row>
        <row r="353">
          <cell r="E353" t="str">
            <v>是</v>
          </cell>
        </row>
        <row r="353">
          <cell r="H353" t="e">
            <v>#N/A</v>
          </cell>
          <cell r="I353" t="e">
            <v>#N/A</v>
          </cell>
          <cell r="J353" t="e">
            <v>#N/A</v>
          </cell>
          <cell r="K353">
            <v>1216347.15</v>
          </cell>
          <cell r="L353">
            <v>0</v>
          </cell>
          <cell r="M353" t="e">
            <v>#N/A</v>
          </cell>
          <cell r="N353" t="e">
            <v>#N/A</v>
          </cell>
          <cell r="O353" t="e">
            <v>#N/A</v>
          </cell>
          <cell r="P353" t="e">
            <v>#N/A</v>
          </cell>
          <cell r="Q353" t="e">
            <v>#N/A</v>
          </cell>
          <cell r="R353" t="e">
            <v>#N/A</v>
          </cell>
          <cell r="S353">
            <v>1216347.15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0.5447017</v>
          </cell>
          <cell r="AA353">
            <v>0</v>
          </cell>
        </row>
        <row r="354">
          <cell r="C354" t="str">
            <v>柳工（柳州）压缩机有限公司</v>
          </cell>
        </row>
        <row r="354">
          <cell r="H354">
            <v>1987948.29333333</v>
          </cell>
          <cell r="I354">
            <v>2016817.56</v>
          </cell>
          <cell r="J354">
            <v>2081447.86666667</v>
          </cell>
          <cell r="K354">
            <v>1448380.72</v>
          </cell>
          <cell r="L354">
            <v>0</v>
          </cell>
          <cell r="M354" t="e">
            <v>#N/A</v>
          </cell>
          <cell r="N354">
            <v>67941</v>
          </cell>
          <cell r="O354">
            <v>34118</v>
          </cell>
          <cell r="P354">
            <v>1987948.29333333</v>
          </cell>
          <cell r="Q354">
            <v>2016817.56</v>
          </cell>
          <cell r="R354">
            <v>2013506.86666667</v>
          </cell>
          <cell r="S354">
            <v>1414262.72</v>
          </cell>
          <cell r="T354">
            <v>2006090.90666667</v>
          </cell>
          <cell r="U354">
            <v>-591828.186666667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0.5447017</v>
          </cell>
          <cell r="AA354">
            <v>0</v>
          </cell>
        </row>
        <row r="355">
          <cell r="C355" t="str">
            <v>柳州市钧耀钢化玻璃有限公司</v>
          </cell>
        </row>
        <row r="355">
          <cell r="E355" t="str">
            <v>是</v>
          </cell>
        </row>
        <row r="355">
          <cell r="H355" t="e">
            <v>#N/A</v>
          </cell>
          <cell r="I355" t="e">
            <v>#N/A</v>
          </cell>
          <cell r="J355">
            <v>3240928.46666667</v>
          </cell>
          <cell r="K355">
            <v>1672652.51</v>
          </cell>
          <cell r="L355">
            <v>0</v>
          </cell>
          <cell r="M355" t="e">
            <v>#N/A</v>
          </cell>
          <cell r="N355" t="e">
            <v>#N/A</v>
          </cell>
          <cell r="O355">
            <v>54916</v>
          </cell>
          <cell r="P355" t="e">
            <v>#N/A</v>
          </cell>
          <cell r="Q355" t="e">
            <v>#N/A</v>
          </cell>
          <cell r="R355">
            <v>3240928.46666667</v>
          </cell>
          <cell r="S355">
            <v>1617736.51</v>
          </cell>
          <cell r="T355">
            <v>3240928.46666667</v>
          </cell>
          <cell r="U355">
            <v>-1623191.95666667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0.5447017</v>
          </cell>
          <cell r="AA355">
            <v>0</v>
          </cell>
        </row>
        <row r="356">
          <cell r="C356" t="str">
            <v>柳州市康小乐牛奶有限公司</v>
          </cell>
        </row>
        <row r="356">
          <cell r="H356">
            <v>44658.6</v>
          </cell>
          <cell r="I356">
            <v>55684.5066666667</v>
          </cell>
          <cell r="J356">
            <v>206554.826666667</v>
          </cell>
          <cell r="K356">
            <v>1617448.1</v>
          </cell>
          <cell r="L356">
            <v>0</v>
          </cell>
          <cell r="M356" t="e">
            <v>#N/A</v>
          </cell>
          <cell r="N356">
            <v>1953</v>
          </cell>
          <cell r="O356" t="e">
            <v>#N/A</v>
          </cell>
          <cell r="P356">
            <v>44658.6</v>
          </cell>
          <cell r="Q356">
            <v>55684.5066666667</v>
          </cell>
          <cell r="R356">
            <v>204601.826666667</v>
          </cell>
          <cell r="S356">
            <v>1617448.1</v>
          </cell>
          <cell r="T356">
            <v>101648.311111111</v>
          </cell>
          <cell r="U356">
            <v>1515799.78888889</v>
          </cell>
          <cell r="V356">
            <v>1515799.78888889</v>
          </cell>
          <cell r="W356">
            <v>45473.9936666667</v>
          </cell>
          <cell r="X356">
            <v>45473.9936666667</v>
          </cell>
          <cell r="Y356">
            <v>45473.99</v>
          </cell>
          <cell r="Z356">
            <v>0.5447017</v>
          </cell>
          <cell r="AA356">
            <v>24770</v>
          </cell>
        </row>
        <row r="357">
          <cell r="C357" t="str">
            <v>柳州市卓信自动化设备有限公司</v>
          </cell>
        </row>
        <row r="357">
          <cell r="E357" t="str">
            <v>是</v>
          </cell>
        </row>
        <row r="357">
          <cell r="H357" t="e">
            <v>#N/A</v>
          </cell>
          <cell r="I357">
            <v>1353603.97333333</v>
          </cell>
          <cell r="J357">
            <v>817500.706666667</v>
          </cell>
          <cell r="K357">
            <v>1166356.96</v>
          </cell>
          <cell r="L357">
            <v>0</v>
          </cell>
          <cell r="M357" t="e">
            <v>#N/A</v>
          </cell>
          <cell r="N357">
            <v>47470</v>
          </cell>
          <cell r="O357" t="e">
            <v>#N/A</v>
          </cell>
          <cell r="P357" t="e">
            <v>#N/A</v>
          </cell>
          <cell r="Q357">
            <v>1353603.97333333</v>
          </cell>
          <cell r="R357">
            <v>770030.706666667</v>
          </cell>
          <cell r="S357">
            <v>1166356.96</v>
          </cell>
          <cell r="T357">
            <v>1061817.34</v>
          </cell>
          <cell r="U357">
            <v>104539.620000002</v>
          </cell>
          <cell r="V357">
            <v>104539.620000002</v>
          </cell>
          <cell r="W357">
            <v>5226.98100000008</v>
          </cell>
          <cell r="X357">
            <v>5226.98100000008</v>
          </cell>
          <cell r="Y357">
            <v>5226.98</v>
          </cell>
          <cell r="Z357">
            <v>0.5447017</v>
          </cell>
          <cell r="AA357">
            <v>2847</v>
          </cell>
        </row>
        <row r="358">
          <cell r="C358" t="str">
            <v>广西十一冶朝晖装配式建筑有限公司</v>
          </cell>
        </row>
        <row r="358">
          <cell r="H358" t="e">
            <v>#N/A</v>
          </cell>
          <cell r="I358" t="e">
            <v>#N/A</v>
          </cell>
          <cell r="J358">
            <v>235988.906666667</v>
          </cell>
          <cell r="K358">
            <v>1602612.21</v>
          </cell>
          <cell r="L358">
            <v>0</v>
          </cell>
          <cell r="M358" t="e">
            <v>#N/A</v>
          </cell>
          <cell r="N358" t="e">
            <v>#N/A</v>
          </cell>
          <cell r="O358" t="e">
            <v>#N/A</v>
          </cell>
          <cell r="P358" t="e">
            <v>#N/A</v>
          </cell>
          <cell r="Q358" t="e">
            <v>#N/A</v>
          </cell>
          <cell r="R358">
            <v>235988.906666667</v>
          </cell>
          <cell r="S358">
            <v>1602612.21</v>
          </cell>
          <cell r="T358">
            <v>235988.906666667</v>
          </cell>
          <cell r="U358">
            <v>1366623.30333333</v>
          </cell>
          <cell r="V358">
            <v>1366623.30333333</v>
          </cell>
          <cell r="W358">
            <v>40998.6991</v>
          </cell>
          <cell r="X358">
            <v>40998.6991</v>
          </cell>
          <cell r="Y358">
            <v>40998.7</v>
          </cell>
          <cell r="Z358">
            <v>0.5447017</v>
          </cell>
          <cell r="AA358">
            <v>22332</v>
          </cell>
        </row>
        <row r="359">
          <cell r="C359" t="str">
            <v>柳州市旭升科技有限公司</v>
          </cell>
        </row>
        <row r="359">
          <cell r="H359" t="e">
            <v>#N/A</v>
          </cell>
          <cell r="I359" t="e">
            <v>#N/A</v>
          </cell>
          <cell r="J359" t="e">
            <v>#N/A</v>
          </cell>
          <cell r="K359">
            <v>2208909.4</v>
          </cell>
          <cell r="L359">
            <v>0</v>
          </cell>
          <cell r="M359" t="e">
            <v>#N/A</v>
          </cell>
          <cell r="N359" t="e">
            <v>#N/A</v>
          </cell>
          <cell r="O359" t="e">
            <v>#N/A</v>
          </cell>
          <cell r="P359" t="e">
            <v>#N/A</v>
          </cell>
          <cell r="Q359" t="e">
            <v>#N/A</v>
          </cell>
          <cell r="R359" t="e">
            <v>#N/A</v>
          </cell>
          <cell r="S359">
            <v>2208909.4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0.5447017</v>
          </cell>
          <cell r="AA359">
            <v>0</v>
          </cell>
        </row>
        <row r="360">
          <cell r="C360" t="str">
            <v>广西晨塑管业有限公司</v>
          </cell>
        </row>
        <row r="360">
          <cell r="E360" t="str">
            <v>是</v>
          </cell>
        </row>
        <row r="360">
          <cell r="H360" t="e">
            <v>#N/A</v>
          </cell>
          <cell r="I360" t="e">
            <v>#N/A</v>
          </cell>
          <cell r="J360">
            <v>1333802.34666667</v>
          </cell>
          <cell r="K360">
            <v>1612220.33</v>
          </cell>
          <cell r="L360">
            <v>0</v>
          </cell>
          <cell r="M360" t="e">
            <v>#N/A</v>
          </cell>
          <cell r="N360" t="e">
            <v>#N/A</v>
          </cell>
          <cell r="O360">
            <v>22601</v>
          </cell>
          <cell r="P360" t="e">
            <v>#N/A</v>
          </cell>
          <cell r="Q360" t="e">
            <v>#N/A</v>
          </cell>
          <cell r="R360">
            <v>1333802.34666667</v>
          </cell>
          <cell r="S360">
            <v>1589619.33</v>
          </cell>
          <cell r="T360">
            <v>1333802.34666667</v>
          </cell>
          <cell r="U360">
            <v>255816.98333333</v>
          </cell>
          <cell r="V360">
            <v>255816.98333333</v>
          </cell>
          <cell r="W360">
            <v>12790.8491666665</v>
          </cell>
          <cell r="X360">
            <v>12790.8491666665</v>
          </cell>
          <cell r="Y360">
            <v>12790.85</v>
          </cell>
          <cell r="Z360">
            <v>0.5447017</v>
          </cell>
          <cell r="AA360">
            <v>6967</v>
          </cell>
        </row>
        <row r="361">
          <cell r="C361" t="str">
            <v>柳州腾宜汽车配件有限公司</v>
          </cell>
        </row>
        <row r="361">
          <cell r="H361" t="e">
            <v>#N/A</v>
          </cell>
          <cell r="I361" t="e">
            <v>#N/A</v>
          </cell>
          <cell r="J361" t="e">
            <v>#N/A</v>
          </cell>
          <cell r="K361">
            <v>1588463.25</v>
          </cell>
          <cell r="L361">
            <v>0</v>
          </cell>
          <cell r="M361" t="e">
            <v>#N/A</v>
          </cell>
          <cell r="N361" t="e">
            <v>#N/A</v>
          </cell>
          <cell r="O361" t="e">
            <v>#N/A</v>
          </cell>
          <cell r="P361" t="e">
            <v>#N/A</v>
          </cell>
          <cell r="Q361" t="e">
            <v>#N/A</v>
          </cell>
          <cell r="R361" t="e">
            <v>#N/A</v>
          </cell>
          <cell r="S361">
            <v>1588463.25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0.5447017</v>
          </cell>
          <cell r="AA361">
            <v>0</v>
          </cell>
        </row>
        <row r="362">
          <cell r="C362" t="str">
            <v>广西霸普环保科技有限公司</v>
          </cell>
        </row>
        <row r="362">
          <cell r="H362" t="e">
            <v>#N/A</v>
          </cell>
          <cell r="I362" t="e">
            <v>#N/A</v>
          </cell>
          <cell r="J362">
            <v>193524</v>
          </cell>
          <cell r="K362">
            <v>1584187.1</v>
          </cell>
          <cell r="L362">
            <v>0</v>
          </cell>
          <cell r="M362" t="e">
            <v>#N/A</v>
          </cell>
          <cell r="N362" t="e">
            <v>#N/A</v>
          </cell>
          <cell r="O362" t="e">
            <v>#N/A</v>
          </cell>
          <cell r="P362" t="e">
            <v>#N/A</v>
          </cell>
          <cell r="Q362" t="e">
            <v>#N/A</v>
          </cell>
          <cell r="R362">
            <v>193524</v>
          </cell>
          <cell r="S362">
            <v>1584187.1</v>
          </cell>
          <cell r="T362">
            <v>193524</v>
          </cell>
          <cell r="U362">
            <v>1390663.1</v>
          </cell>
          <cell r="V362">
            <v>1390663.1</v>
          </cell>
          <cell r="W362">
            <v>41719.893</v>
          </cell>
          <cell r="X362">
            <v>41719.893</v>
          </cell>
          <cell r="Y362">
            <v>41719.89</v>
          </cell>
          <cell r="Z362">
            <v>0.5447017</v>
          </cell>
          <cell r="AA362">
            <v>22725</v>
          </cell>
        </row>
        <row r="363">
          <cell r="C363" t="str">
            <v>柳州市车乐士汽车配件有限公司</v>
          </cell>
        </row>
        <row r="363">
          <cell r="H363" t="e">
            <v>#N/A</v>
          </cell>
          <cell r="I363" t="e">
            <v>#N/A</v>
          </cell>
          <cell r="J363">
            <v>1127175.84</v>
          </cell>
          <cell r="K363">
            <v>1416573.9</v>
          </cell>
          <cell r="L363">
            <v>0</v>
          </cell>
          <cell r="M363" t="e">
            <v>#N/A</v>
          </cell>
          <cell r="N363" t="e">
            <v>#N/A</v>
          </cell>
          <cell r="O363">
            <v>19100</v>
          </cell>
          <cell r="P363" t="e">
            <v>#N/A</v>
          </cell>
          <cell r="Q363" t="e">
            <v>#N/A</v>
          </cell>
          <cell r="R363">
            <v>1127175.84</v>
          </cell>
          <cell r="S363">
            <v>1397473.9</v>
          </cell>
          <cell r="T363">
            <v>1127175.84</v>
          </cell>
          <cell r="U363">
            <v>270298.06</v>
          </cell>
          <cell r="V363">
            <v>270298.06</v>
          </cell>
          <cell r="W363">
            <v>8108.94179999999</v>
          </cell>
          <cell r="X363">
            <v>8108.94179999999</v>
          </cell>
          <cell r="Y363">
            <v>8108.94</v>
          </cell>
          <cell r="Z363">
            <v>0.5447017</v>
          </cell>
          <cell r="AA363">
            <v>4417</v>
          </cell>
        </row>
        <row r="364">
          <cell r="C364" t="str">
            <v>柳州市海达新型材料科技股份有限公司</v>
          </cell>
          <cell r="D364" t="str">
            <v>柳州市海达新型材料科技有限公司</v>
          </cell>
        </row>
        <row r="364">
          <cell r="H364" t="e">
            <v>#N/A</v>
          </cell>
          <cell r="I364">
            <v>1083606.30666667</v>
          </cell>
          <cell r="J364">
            <v>706730.306666667</v>
          </cell>
          <cell r="K364">
            <v>1577030.8</v>
          </cell>
          <cell r="L364">
            <v>0</v>
          </cell>
          <cell r="M364" t="e">
            <v>#N/A</v>
          </cell>
          <cell r="N364">
            <v>38002</v>
          </cell>
          <cell r="O364" t="e">
            <v>#N/A</v>
          </cell>
          <cell r="P364" t="e">
            <v>#N/A</v>
          </cell>
          <cell r="Q364">
            <v>1083606.30666667</v>
          </cell>
          <cell r="R364">
            <v>668728.306666667</v>
          </cell>
          <cell r="S364">
            <v>1577030.8</v>
          </cell>
          <cell r="T364">
            <v>876167.306666669</v>
          </cell>
          <cell r="U364">
            <v>700863.493333332</v>
          </cell>
          <cell r="V364">
            <v>700863.493333332</v>
          </cell>
          <cell r="W364">
            <v>21025.9047999999</v>
          </cell>
          <cell r="X364">
            <v>21025.9047999999</v>
          </cell>
          <cell r="Y364">
            <v>21025.9</v>
          </cell>
          <cell r="Z364">
            <v>0.5447017</v>
          </cell>
          <cell r="AA364">
            <v>11453</v>
          </cell>
        </row>
        <row r="365">
          <cell r="C365" t="str">
            <v>柳州市恒业新材料科技有限公司</v>
          </cell>
        </row>
        <row r="365">
          <cell r="H365" t="e">
            <v>#N/A</v>
          </cell>
          <cell r="I365">
            <v>685010.786666667</v>
          </cell>
          <cell r="J365">
            <v>1453383.86666667</v>
          </cell>
          <cell r="K365">
            <v>1404185.5</v>
          </cell>
          <cell r="L365">
            <v>0</v>
          </cell>
          <cell r="M365" t="e">
            <v>#N/A</v>
          </cell>
          <cell r="N365">
            <v>24023</v>
          </cell>
          <cell r="O365">
            <v>24220</v>
          </cell>
          <cell r="P365" t="e">
            <v>#N/A</v>
          </cell>
          <cell r="Q365">
            <v>685010.786666667</v>
          </cell>
          <cell r="R365">
            <v>1429360.86666667</v>
          </cell>
          <cell r="S365">
            <v>1379965.5</v>
          </cell>
          <cell r="T365">
            <v>1057185.82666667</v>
          </cell>
          <cell r="U365">
            <v>322779.673333331</v>
          </cell>
          <cell r="V365">
            <v>322779.673333331</v>
          </cell>
          <cell r="W365">
            <v>9683.39019999994</v>
          </cell>
          <cell r="X365">
            <v>9683.39019999994</v>
          </cell>
          <cell r="Y365">
            <v>9683.39</v>
          </cell>
          <cell r="Z365">
            <v>0.5447017</v>
          </cell>
          <cell r="AA365">
            <v>5275</v>
          </cell>
        </row>
        <row r="366">
          <cell r="C366" t="str">
            <v>广西柳州圣美康医疗器械有限公司</v>
          </cell>
        </row>
        <row r="366">
          <cell r="F366" t="str">
            <v>是</v>
          </cell>
          <cell r="G366" t="str">
            <v>是</v>
          </cell>
          <cell r="H366">
            <v>791713.453333333</v>
          </cell>
          <cell r="I366">
            <v>2060941.42666667</v>
          </cell>
          <cell r="J366">
            <v>5366359.41333333</v>
          </cell>
          <cell r="K366">
            <v>1663040.85</v>
          </cell>
          <cell r="L366">
            <v>0</v>
          </cell>
          <cell r="M366" t="e">
            <v>#N/A</v>
          </cell>
          <cell r="N366">
            <v>72277</v>
          </cell>
          <cell r="O366">
            <v>89706</v>
          </cell>
          <cell r="P366">
            <v>791713.453333333</v>
          </cell>
          <cell r="Q366">
            <v>2060941.42666667</v>
          </cell>
          <cell r="R366">
            <v>5294082.41333333</v>
          </cell>
          <cell r="S366">
            <v>1573334.85</v>
          </cell>
          <cell r="T366">
            <v>2715579.09777778</v>
          </cell>
          <cell r="U366">
            <v>-1142244.24777778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0.5447017</v>
          </cell>
          <cell r="AA366">
            <v>0</v>
          </cell>
        </row>
        <row r="367">
          <cell r="C367" t="str">
            <v>柳州豪祥特科技有限公司</v>
          </cell>
        </row>
        <row r="367">
          <cell r="F367" t="str">
            <v>是</v>
          </cell>
        </row>
        <row r="367">
          <cell r="H367" t="e">
            <v>#N/A</v>
          </cell>
          <cell r="I367">
            <v>284077.4</v>
          </cell>
          <cell r="J367">
            <v>1465851.6</v>
          </cell>
          <cell r="K367">
            <v>1595153.70666667</v>
          </cell>
          <cell r="L367">
            <v>0</v>
          </cell>
          <cell r="M367" t="e">
            <v>#N/A</v>
          </cell>
          <cell r="N367">
            <v>9962</v>
          </cell>
          <cell r="O367">
            <v>24670</v>
          </cell>
          <cell r="P367" t="e">
            <v>#N/A</v>
          </cell>
          <cell r="Q367">
            <v>284077.4</v>
          </cell>
          <cell r="R367">
            <v>1455889.6</v>
          </cell>
          <cell r="S367">
            <v>1570483.70666667</v>
          </cell>
          <cell r="T367">
            <v>869983.5</v>
          </cell>
          <cell r="U367">
            <v>700500.20666667</v>
          </cell>
          <cell r="V367">
            <v>700500.20666667</v>
          </cell>
          <cell r="W367">
            <v>35025.0103333335</v>
          </cell>
          <cell r="X367">
            <v>35025.0103333335</v>
          </cell>
          <cell r="Y367">
            <v>35025.01</v>
          </cell>
          <cell r="Z367">
            <v>0.5447017</v>
          </cell>
          <cell r="AA367">
            <v>19078</v>
          </cell>
        </row>
        <row r="368">
          <cell r="C368" t="str">
            <v>柳州市桂新商品混凝土有限责任公司</v>
          </cell>
        </row>
        <row r="368">
          <cell r="H368" t="e">
            <v>#N/A</v>
          </cell>
          <cell r="I368">
            <v>1673413.14666667</v>
          </cell>
          <cell r="J368" t="e">
            <v>#N/A</v>
          </cell>
          <cell r="K368">
            <v>1568443.08</v>
          </cell>
          <cell r="L368">
            <v>0</v>
          </cell>
          <cell r="M368" t="e">
            <v>#N/A</v>
          </cell>
          <cell r="N368">
            <v>58687</v>
          </cell>
          <cell r="O368" t="e">
            <v>#N/A</v>
          </cell>
          <cell r="P368" t="e">
            <v>#N/A</v>
          </cell>
          <cell r="Q368">
            <v>1673413.14666667</v>
          </cell>
          <cell r="R368" t="e">
            <v>#N/A</v>
          </cell>
          <cell r="S368">
            <v>1568443.08</v>
          </cell>
          <cell r="T368">
            <v>1673413.14666667</v>
          </cell>
          <cell r="U368">
            <v>-104970.06666667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0.5447017</v>
          </cell>
          <cell r="AA368">
            <v>0</v>
          </cell>
        </row>
        <row r="369">
          <cell r="C369" t="str">
            <v>广西中圳检测技术有限公司</v>
          </cell>
        </row>
        <row r="369">
          <cell r="F369" t="str">
            <v>是</v>
          </cell>
        </row>
        <row r="369">
          <cell r="H369" t="e">
            <v>#N/A</v>
          </cell>
          <cell r="I369">
            <v>317186.946666667</v>
          </cell>
          <cell r="J369">
            <v>1047455.04</v>
          </cell>
          <cell r="K369">
            <v>1615004.8</v>
          </cell>
          <cell r="L369">
            <v>0</v>
          </cell>
          <cell r="M369" t="e">
            <v>#N/A</v>
          </cell>
          <cell r="N369">
            <v>11123</v>
          </cell>
          <cell r="O369">
            <v>17560</v>
          </cell>
          <cell r="P369" t="e">
            <v>#N/A</v>
          </cell>
          <cell r="Q369">
            <v>317186.946666667</v>
          </cell>
          <cell r="R369">
            <v>1036332.04</v>
          </cell>
          <cell r="S369">
            <v>1597444.8</v>
          </cell>
          <cell r="T369">
            <v>676759.493333334</v>
          </cell>
          <cell r="U369">
            <v>920685.306666667</v>
          </cell>
          <cell r="V369">
            <v>920685.306666667</v>
          </cell>
          <cell r="W369">
            <v>46034.2653333333</v>
          </cell>
          <cell r="X369">
            <v>46034.2653333333</v>
          </cell>
          <cell r="Y369">
            <v>46034.27</v>
          </cell>
          <cell r="Z369">
            <v>0.5447017</v>
          </cell>
          <cell r="AA369">
            <v>25075</v>
          </cell>
        </row>
        <row r="370">
          <cell r="C370" t="str">
            <v>柳州市润泽园林有限公司</v>
          </cell>
        </row>
        <row r="370">
          <cell r="E370" t="str">
            <v>是</v>
          </cell>
        </row>
        <row r="370">
          <cell r="H370" t="e">
            <v>#N/A</v>
          </cell>
          <cell r="I370" t="e">
            <v>#N/A</v>
          </cell>
          <cell r="J370" t="e">
            <v>#N/A</v>
          </cell>
          <cell r="K370">
            <v>1559878.06666667</v>
          </cell>
          <cell r="L370">
            <v>0</v>
          </cell>
          <cell r="M370" t="e">
            <v>#N/A</v>
          </cell>
          <cell r="N370" t="e">
            <v>#N/A</v>
          </cell>
          <cell r="O370" t="e">
            <v>#N/A</v>
          </cell>
          <cell r="P370" t="e">
            <v>#N/A</v>
          </cell>
          <cell r="Q370" t="e">
            <v>#N/A</v>
          </cell>
          <cell r="R370" t="e">
            <v>#N/A</v>
          </cell>
          <cell r="S370">
            <v>1559878.06666667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0.5447017</v>
          </cell>
          <cell r="AA370">
            <v>0</v>
          </cell>
        </row>
        <row r="371">
          <cell r="C371" t="str">
            <v>柳州市柳城县石门山丝绸有限公司</v>
          </cell>
        </row>
        <row r="371">
          <cell r="H371" t="e">
            <v>#N/A</v>
          </cell>
          <cell r="I371" t="e">
            <v>#N/A</v>
          </cell>
          <cell r="J371">
            <v>1838769.02666667</v>
          </cell>
          <cell r="K371">
            <v>1588040.97</v>
          </cell>
          <cell r="L371">
            <v>0</v>
          </cell>
          <cell r="M371" t="e">
            <v>#N/A</v>
          </cell>
          <cell r="N371" t="e">
            <v>#N/A</v>
          </cell>
          <cell r="O371">
            <v>31157</v>
          </cell>
          <cell r="P371" t="e">
            <v>#N/A</v>
          </cell>
          <cell r="Q371" t="e">
            <v>#N/A</v>
          </cell>
          <cell r="R371">
            <v>1838769.02666667</v>
          </cell>
          <cell r="S371">
            <v>1556883.97</v>
          </cell>
          <cell r="T371">
            <v>1838769.02666667</v>
          </cell>
          <cell r="U371">
            <v>-281885.05666667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0.5447017</v>
          </cell>
          <cell r="AA371">
            <v>0</v>
          </cell>
        </row>
        <row r="372">
          <cell r="C372" t="str">
            <v>柳州市科盛汽车管件有限公司</v>
          </cell>
        </row>
        <row r="372">
          <cell r="H372" t="e">
            <v>#N/A</v>
          </cell>
          <cell r="I372" t="e">
            <v>#N/A</v>
          </cell>
          <cell r="J372" t="e">
            <v>#N/A</v>
          </cell>
          <cell r="K372">
            <v>1556284.45</v>
          </cell>
          <cell r="L372">
            <v>0</v>
          </cell>
          <cell r="M372" t="e">
            <v>#N/A</v>
          </cell>
          <cell r="N372" t="e">
            <v>#N/A</v>
          </cell>
          <cell r="O372" t="e">
            <v>#N/A</v>
          </cell>
          <cell r="P372" t="e">
            <v>#N/A</v>
          </cell>
          <cell r="Q372" t="e">
            <v>#N/A</v>
          </cell>
          <cell r="R372" t="e">
            <v>#N/A</v>
          </cell>
          <cell r="S372">
            <v>1556284.45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0.5447017</v>
          </cell>
          <cell r="AA372">
            <v>0</v>
          </cell>
        </row>
        <row r="373">
          <cell r="C373" t="str">
            <v>柳州市双宇科技有限公司</v>
          </cell>
        </row>
        <row r="373">
          <cell r="H373" t="e">
            <v>#N/A</v>
          </cell>
          <cell r="I373" t="e">
            <v>#N/A</v>
          </cell>
          <cell r="J373" t="e">
            <v>#N/A</v>
          </cell>
          <cell r="K373">
            <v>1554309.02</v>
          </cell>
          <cell r="L373">
            <v>0</v>
          </cell>
          <cell r="M373" t="e">
            <v>#N/A</v>
          </cell>
          <cell r="N373" t="e">
            <v>#N/A</v>
          </cell>
          <cell r="O373" t="e">
            <v>#N/A</v>
          </cell>
          <cell r="P373" t="e">
            <v>#N/A</v>
          </cell>
          <cell r="Q373" t="e">
            <v>#N/A</v>
          </cell>
          <cell r="R373" t="e">
            <v>#N/A</v>
          </cell>
          <cell r="S373">
            <v>1554309.02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0.5447017</v>
          </cell>
          <cell r="AA373">
            <v>0</v>
          </cell>
        </row>
        <row r="374">
          <cell r="C374" t="str">
            <v>柳州市云云电子有限公司</v>
          </cell>
        </row>
        <row r="374">
          <cell r="H374" t="e">
            <v>#N/A</v>
          </cell>
          <cell r="I374" t="e">
            <v>#N/A</v>
          </cell>
          <cell r="J374">
            <v>718617.733333333</v>
          </cell>
          <cell r="K374">
            <v>1551154.24</v>
          </cell>
          <cell r="L374">
            <v>0</v>
          </cell>
          <cell r="M374" t="e">
            <v>#N/A</v>
          </cell>
          <cell r="N374" t="e">
            <v>#N/A</v>
          </cell>
          <cell r="O374" t="e">
            <v>#N/A</v>
          </cell>
          <cell r="P374" t="e">
            <v>#N/A</v>
          </cell>
          <cell r="Q374" t="e">
            <v>#N/A</v>
          </cell>
          <cell r="R374">
            <v>718617.733333333</v>
          </cell>
          <cell r="S374">
            <v>1551154.24</v>
          </cell>
          <cell r="T374">
            <v>718617.733333333</v>
          </cell>
          <cell r="U374">
            <v>832536.506666667</v>
          </cell>
          <cell r="V374">
            <v>832536.506666667</v>
          </cell>
          <cell r="W374">
            <v>24976.0952</v>
          </cell>
          <cell r="X374">
            <v>24976.0952</v>
          </cell>
          <cell r="Y374">
            <v>24976.1</v>
          </cell>
          <cell r="Z374">
            <v>0.5447017</v>
          </cell>
          <cell r="AA374">
            <v>13605</v>
          </cell>
        </row>
        <row r="375">
          <cell r="C375" t="str">
            <v>柳州东鑫能源科技有限公司</v>
          </cell>
        </row>
        <row r="375">
          <cell r="H375" t="e">
            <v>#N/A</v>
          </cell>
          <cell r="I375" t="e">
            <v>#N/A</v>
          </cell>
          <cell r="J375" t="e">
            <v>#N/A</v>
          </cell>
          <cell r="K375">
            <v>1549957.78666667</v>
          </cell>
          <cell r="L375">
            <v>0</v>
          </cell>
          <cell r="M375" t="e">
            <v>#N/A</v>
          </cell>
          <cell r="N375" t="e">
            <v>#N/A</v>
          </cell>
          <cell r="O375" t="e">
            <v>#N/A</v>
          </cell>
          <cell r="P375" t="e">
            <v>#N/A</v>
          </cell>
          <cell r="Q375" t="e">
            <v>#N/A</v>
          </cell>
          <cell r="R375" t="e">
            <v>#N/A</v>
          </cell>
          <cell r="S375">
            <v>1549957.78666667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0.5447017</v>
          </cell>
          <cell r="AA375">
            <v>0</v>
          </cell>
        </row>
        <row r="376">
          <cell r="C376" t="str">
            <v>广西柳州炬旺建筑工程有限公司</v>
          </cell>
        </row>
        <row r="376">
          <cell r="H376" t="e">
            <v>#N/A</v>
          </cell>
          <cell r="I376" t="e">
            <v>#N/A</v>
          </cell>
          <cell r="J376" t="e">
            <v>#N/A</v>
          </cell>
          <cell r="K376">
            <v>1544804.53333333</v>
          </cell>
          <cell r="L376">
            <v>0</v>
          </cell>
          <cell r="M376" t="e">
            <v>#N/A</v>
          </cell>
          <cell r="N376" t="e">
            <v>#N/A</v>
          </cell>
          <cell r="O376" t="e">
            <v>#N/A</v>
          </cell>
          <cell r="P376" t="e">
            <v>#N/A</v>
          </cell>
          <cell r="Q376" t="e">
            <v>#N/A</v>
          </cell>
          <cell r="R376" t="e">
            <v>#N/A</v>
          </cell>
          <cell r="S376">
            <v>1544804.53333333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0.5447017</v>
          </cell>
          <cell r="AA376">
            <v>0</v>
          </cell>
        </row>
        <row r="377">
          <cell r="C377" t="str">
            <v>柳州益丰科技有限公司</v>
          </cell>
          <cell r="D377" t="str">
            <v>柳州市益丰农业科技有限公司</v>
          </cell>
        </row>
        <row r="377">
          <cell r="F377" t="str">
            <v>是</v>
          </cell>
        </row>
        <row r="377">
          <cell r="H377">
            <v>162000</v>
          </cell>
          <cell r="I377">
            <v>199728.2</v>
          </cell>
          <cell r="J377">
            <v>489601.32</v>
          </cell>
          <cell r="K377">
            <v>1544240.58666667</v>
          </cell>
          <cell r="L377">
            <v>0</v>
          </cell>
          <cell r="M377" t="e">
            <v>#N/A</v>
          </cell>
          <cell r="N377">
            <v>6718</v>
          </cell>
          <cell r="O377" t="e">
            <v>#N/A</v>
          </cell>
          <cell r="P377">
            <v>162000</v>
          </cell>
          <cell r="Q377">
            <v>199728.2</v>
          </cell>
          <cell r="R377">
            <v>482883.32</v>
          </cell>
          <cell r="S377">
            <v>1544240.58666667</v>
          </cell>
          <cell r="T377">
            <v>281537.173333333</v>
          </cell>
          <cell r="U377">
            <v>1262703.41333334</v>
          </cell>
          <cell r="V377">
            <v>1262703.41333334</v>
          </cell>
          <cell r="W377">
            <v>63135.1706666668</v>
          </cell>
          <cell r="X377">
            <v>63135.1706666668</v>
          </cell>
          <cell r="Y377">
            <v>63135.17</v>
          </cell>
          <cell r="Z377">
            <v>0.5447017</v>
          </cell>
          <cell r="AA377">
            <v>34390</v>
          </cell>
        </row>
        <row r="378">
          <cell r="C378" t="str">
            <v>柳州市兴泰金属结构制造有限公司</v>
          </cell>
        </row>
        <row r="378">
          <cell r="H378" t="e">
            <v>#N/A</v>
          </cell>
          <cell r="I378" t="e">
            <v>#N/A</v>
          </cell>
          <cell r="J378" t="e">
            <v>#N/A</v>
          </cell>
          <cell r="K378">
            <v>1534725.32</v>
          </cell>
          <cell r="L378">
            <v>0</v>
          </cell>
          <cell r="M378" t="e">
            <v>#N/A</v>
          </cell>
          <cell r="N378" t="e">
            <v>#N/A</v>
          </cell>
          <cell r="O378" t="e">
            <v>#N/A</v>
          </cell>
          <cell r="P378" t="e">
            <v>#N/A</v>
          </cell>
          <cell r="Q378" t="e">
            <v>#N/A</v>
          </cell>
          <cell r="R378" t="e">
            <v>#N/A</v>
          </cell>
          <cell r="S378">
            <v>1534725.32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0.5447017</v>
          </cell>
          <cell r="AA378">
            <v>0</v>
          </cell>
        </row>
        <row r="379">
          <cell r="C379" t="str">
            <v>柳州邦华汽车零部件有限公司</v>
          </cell>
        </row>
        <row r="379">
          <cell r="E379" t="str">
            <v>是</v>
          </cell>
        </row>
        <row r="379">
          <cell r="H379" t="e">
            <v>#N/A</v>
          </cell>
          <cell r="I379" t="e">
            <v>#N/A</v>
          </cell>
          <cell r="J379" t="e">
            <v>#N/A</v>
          </cell>
          <cell r="K379">
            <v>1528195.27</v>
          </cell>
          <cell r="L379">
            <v>0</v>
          </cell>
          <cell r="M379" t="e">
            <v>#N/A</v>
          </cell>
          <cell r="N379" t="e">
            <v>#N/A</v>
          </cell>
          <cell r="O379" t="e">
            <v>#N/A</v>
          </cell>
          <cell r="P379" t="e">
            <v>#N/A</v>
          </cell>
          <cell r="Q379" t="e">
            <v>#N/A</v>
          </cell>
          <cell r="R379" t="e">
            <v>#N/A</v>
          </cell>
          <cell r="S379">
            <v>1528195.27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0.5447017</v>
          </cell>
          <cell r="AA379">
            <v>0</v>
          </cell>
        </row>
        <row r="380">
          <cell r="C380" t="str">
            <v>柳州市豪运工程机械制造有限责任公司</v>
          </cell>
        </row>
        <row r="380">
          <cell r="E380" t="str">
            <v>是</v>
          </cell>
        </row>
        <row r="380">
          <cell r="H380" t="e">
            <v>#N/A</v>
          </cell>
          <cell r="I380">
            <v>18223.2</v>
          </cell>
          <cell r="J380">
            <v>25743.9466666667</v>
          </cell>
          <cell r="K380">
            <v>1528123.11</v>
          </cell>
          <cell r="L380">
            <v>0</v>
          </cell>
          <cell r="M380" t="e">
            <v>#N/A</v>
          </cell>
          <cell r="N380" t="e">
            <v>#N/A</v>
          </cell>
          <cell r="O380" t="e">
            <v>#N/A</v>
          </cell>
          <cell r="P380" t="e">
            <v>#N/A</v>
          </cell>
          <cell r="Q380">
            <v>18223.2</v>
          </cell>
          <cell r="R380">
            <v>25743.9466666667</v>
          </cell>
          <cell r="S380">
            <v>1528123.11</v>
          </cell>
          <cell r="T380">
            <v>21983.5733333333</v>
          </cell>
          <cell r="U380">
            <v>1506139.53666667</v>
          </cell>
          <cell r="V380">
            <v>1506139.53666667</v>
          </cell>
          <cell r="W380">
            <v>75306.9768333333</v>
          </cell>
          <cell r="X380">
            <v>75306.9768333333</v>
          </cell>
          <cell r="Y380">
            <v>75306.98</v>
          </cell>
          <cell r="Z380">
            <v>0.5447017</v>
          </cell>
          <cell r="AA380">
            <v>41020</v>
          </cell>
        </row>
        <row r="381">
          <cell r="C381" t="str">
            <v>柳州市高铭玻璃制品有限公司</v>
          </cell>
        </row>
        <row r="381">
          <cell r="H381" t="e">
            <v>#N/A</v>
          </cell>
          <cell r="I381" t="e">
            <v>#N/A</v>
          </cell>
          <cell r="J381" t="e">
            <v>#N/A</v>
          </cell>
          <cell r="K381">
            <v>1523663.03</v>
          </cell>
          <cell r="L381">
            <v>0</v>
          </cell>
          <cell r="M381" t="e">
            <v>#N/A</v>
          </cell>
          <cell r="N381" t="e">
            <v>#N/A</v>
          </cell>
          <cell r="O381" t="e">
            <v>#N/A</v>
          </cell>
          <cell r="P381" t="e">
            <v>#N/A</v>
          </cell>
          <cell r="Q381" t="e">
            <v>#N/A</v>
          </cell>
          <cell r="R381" t="e">
            <v>#N/A</v>
          </cell>
          <cell r="S381">
            <v>1523663.03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0.5447017</v>
          </cell>
          <cell r="AA381">
            <v>0</v>
          </cell>
        </row>
        <row r="382">
          <cell r="C382" t="str">
            <v>柳州市电力开关厂</v>
          </cell>
        </row>
        <row r="382">
          <cell r="E382" t="str">
            <v>是</v>
          </cell>
        </row>
        <row r="382">
          <cell r="H382" t="e">
            <v>#N/A</v>
          </cell>
          <cell r="I382" t="e">
            <v>#N/A</v>
          </cell>
          <cell r="J382">
            <v>1651758.54666667</v>
          </cell>
          <cell r="K382">
            <v>1382063.61</v>
          </cell>
          <cell r="L382">
            <v>0</v>
          </cell>
          <cell r="M382" t="e">
            <v>#N/A</v>
          </cell>
          <cell r="N382" t="e">
            <v>#N/A</v>
          </cell>
          <cell r="O382">
            <v>27988</v>
          </cell>
          <cell r="P382" t="e">
            <v>#N/A</v>
          </cell>
          <cell r="Q382" t="e">
            <v>#N/A</v>
          </cell>
          <cell r="R382">
            <v>1651758.54666667</v>
          </cell>
          <cell r="S382">
            <v>1354075.61</v>
          </cell>
          <cell r="T382">
            <v>1651758.54666667</v>
          </cell>
          <cell r="U382">
            <v>-297682.93666667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0.5447017</v>
          </cell>
          <cell r="AA382">
            <v>0</v>
          </cell>
        </row>
        <row r="383">
          <cell r="C383" t="str">
            <v>柳州友助科技有限公司</v>
          </cell>
        </row>
        <row r="383">
          <cell r="E383" t="str">
            <v>是</v>
          </cell>
        </row>
        <row r="383">
          <cell r="H383">
            <v>229320.493333333</v>
          </cell>
          <cell r="I383">
            <v>976631.053333333</v>
          </cell>
          <cell r="J383">
            <v>1007778.81333333</v>
          </cell>
          <cell r="K383">
            <v>1529606.58</v>
          </cell>
          <cell r="L383">
            <v>0</v>
          </cell>
          <cell r="M383" t="e">
            <v>#N/A</v>
          </cell>
          <cell r="N383">
            <v>34250</v>
          </cell>
          <cell r="O383">
            <v>16496</v>
          </cell>
          <cell r="P383">
            <v>229320.493333333</v>
          </cell>
          <cell r="Q383">
            <v>976631.053333333</v>
          </cell>
          <cell r="R383">
            <v>973528.81333333</v>
          </cell>
          <cell r="S383">
            <v>1513110.58</v>
          </cell>
          <cell r="T383">
            <v>726493.453333332</v>
          </cell>
          <cell r="U383">
            <v>786617.126666668</v>
          </cell>
          <cell r="V383">
            <v>786617.126666668</v>
          </cell>
          <cell r="W383">
            <v>39330.8563333334</v>
          </cell>
          <cell r="X383">
            <v>39330.8563333334</v>
          </cell>
          <cell r="Y383">
            <v>39330.86</v>
          </cell>
          <cell r="Z383">
            <v>0.5447017</v>
          </cell>
          <cell r="AA383">
            <v>21424</v>
          </cell>
        </row>
        <row r="384">
          <cell r="C384" t="str">
            <v>柳州雄峰科技有限公司</v>
          </cell>
        </row>
        <row r="384">
          <cell r="E384" t="str">
            <v>是</v>
          </cell>
        </row>
        <row r="384">
          <cell r="H384" t="e">
            <v>#N/A</v>
          </cell>
          <cell r="I384" t="e">
            <v>#N/A</v>
          </cell>
          <cell r="J384" t="e">
            <v>#N/A</v>
          </cell>
          <cell r="K384">
            <v>1508317.14</v>
          </cell>
          <cell r="L384">
            <v>0</v>
          </cell>
          <cell r="M384" t="e">
            <v>#N/A</v>
          </cell>
          <cell r="N384" t="e">
            <v>#N/A</v>
          </cell>
          <cell r="O384" t="e">
            <v>#N/A</v>
          </cell>
          <cell r="P384" t="e">
            <v>#N/A</v>
          </cell>
          <cell r="Q384" t="e">
            <v>#N/A</v>
          </cell>
          <cell r="R384" t="e">
            <v>#N/A</v>
          </cell>
          <cell r="S384">
            <v>1508317.14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0.5447017</v>
          </cell>
          <cell r="AA384">
            <v>0</v>
          </cell>
        </row>
        <row r="385">
          <cell r="C385" t="str">
            <v>柳州桂滨铸造有限公司</v>
          </cell>
        </row>
        <row r="385">
          <cell r="H385" t="e">
            <v>#N/A</v>
          </cell>
          <cell r="I385" t="e">
            <v>#N/A</v>
          </cell>
          <cell r="J385">
            <v>1207481.66666667</v>
          </cell>
          <cell r="K385">
            <v>1284403.95</v>
          </cell>
          <cell r="L385">
            <v>0</v>
          </cell>
          <cell r="M385" t="e">
            <v>#N/A</v>
          </cell>
          <cell r="N385" t="e">
            <v>#N/A</v>
          </cell>
          <cell r="O385">
            <v>20460</v>
          </cell>
          <cell r="P385" t="e">
            <v>#N/A</v>
          </cell>
          <cell r="Q385" t="e">
            <v>#N/A</v>
          </cell>
          <cell r="R385">
            <v>1207481.66666667</v>
          </cell>
          <cell r="S385">
            <v>1263943.95</v>
          </cell>
          <cell r="T385">
            <v>1207481.66666667</v>
          </cell>
          <cell r="U385">
            <v>56462.2833333299</v>
          </cell>
          <cell r="V385">
            <v>56462.2833333299</v>
          </cell>
          <cell r="W385">
            <v>1693.8684999999</v>
          </cell>
          <cell r="X385">
            <v>1693.8684999999</v>
          </cell>
          <cell r="Y385">
            <v>1693.87</v>
          </cell>
          <cell r="Z385">
            <v>0.5447017</v>
          </cell>
          <cell r="AA385">
            <v>923</v>
          </cell>
        </row>
        <row r="386">
          <cell r="C386" t="str">
            <v>柳州蒸达机械配件有限公司</v>
          </cell>
        </row>
        <row r="386">
          <cell r="H386" t="e">
            <v>#N/A</v>
          </cell>
          <cell r="I386" t="e">
            <v>#N/A</v>
          </cell>
          <cell r="J386" t="e">
            <v>#N/A</v>
          </cell>
          <cell r="K386">
            <v>1504796.5</v>
          </cell>
          <cell r="L386">
            <v>0</v>
          </cell>
          <cell r="M386" t="e">
            <v>#N/A</v>
          </cell>
          <cell r="N386" t="e">
            <v>#N/A</v>
          </cell>
          <cell r="O386" t="e">
            <v>#N/A</v>
          </cell>
          <cell r="P386" t="e">
            <v>#N/A</v>
          </cell>
          <cell r="Q386" t="e">
            <v>#N/A</v>
          </cell>
          <cell r="R386" t="e">
            <v>#N/A</v>
          </cell>
          <cell r="S386">
            <v>1504796.5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0.5447017</v>
          </cell>
          <cell r="AA386">
            <v>0</v>
          </cell>
        </row>
        <row r="387">
          <cell r="C387" t="str">
            <v>广西银盾汽车零部件制造有限公司</v>
          </cell>
        </row>
        <row r="387">
          <cell r="H387" t="e">
            <v>#N/A</v>
          </cell>
          <cell r="I387" t="e">
            <v>#N/A</v>
          </cell>
          <cell r="J387" t="e">
            <v>#N/A</v>
          </cell>
          <cell r="K387">
            <v>1500698.32</v>
          </cell>
          <cell r="L387">
            <v>0</v>
          </cell>
          <cell r="M387" t="e">
            <v>#N/A</v>
          </cell>
          <cell r="N387" t="e">
            <v>#N/A</v>
          </cell>
          <cell r="O387" t="e">
            <v>#N/A</v>
          </cell>
          <cell r="P387" t="e">
            <v>#N/A</v>
          </cell>
          <cell r="Q387" t="e">
            <v>#N/A</v>
          </cell>
          <cell r="R387" t="e">
            <v>#N/A</v>
          </cell>
          <cell r="S387">
            <v>1500698.32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0.5447017</v>
          </cell>
          <cell r="AA387">
            <v>0</v>
          </cell>
        </row>
        <row r="388">
          <cell r="C388" t="str">
            <v>柳州市建筑工程集团有限责任公司</v>
          </cell>
        </row>
        <row r="388">
          <cell r="H388">
            <v>120000</v>
          </cell>
          <cell r="I388" t="e">
            <v>#N/A</v>
          </cell>
          <cell r="J388" t="e">
            <v>#N/A</v>
          </cell>
          <cell r="K388">
            <v>1497874.13333333</v>
          </cell>
          <cell r="L388">
            <v>0</v>
          </cell>
          <cell r="M388" t="e">
            <v>#N/A</v>
          </cell>
          <cell r="N388" t="e">
            <v>#N/A</v>
          </cell>
          <cell r="O388" t="e">
            <v>#N/A</v>
          </cell>
          <cell r="P388">
            <v>120000</v>
          </cell>
          <cell r="Q388" t="e">
            <v>#N/A</v>
          </cell>
          <cell r="R388" t="e">
            <v>#N/A</v>
          </cell>
          <cell r="S388">
            <v>1497874.13333333</v>
          </cell>
          <cell r="T388">
            <v>120000</v>
          </cell>
          <cell r="U388">
            <v>1377874.13333333</v>
          </cell>
          <cell r="V388">
            <v>1377874.13333333</v>
          </cell>
          <cell r="W388">
            <v>41336.2239999999</v>
          </cell>
          <cell r="X388">
            <v>41336.2239999999</v>
          </cell>
          <cell r="Y388">
            <v>41336.22</v>
          </cell>
          <cell r="Z388">
            <v>0.5447017</v>
          </cell>
          <cell r="AA388">
            <v>22516</v>
          </cell>
        </row>
        <row r="389">
          <cell r="C389" t="str">
            <v>广西口水哥食品科技有限公司</v>
          </cell>
        </row>
        <row r="389">
          <cell r="H389" t="e">
            <v>#N/A</v>
          </cell>
          <cell r="I389" t="e">
            <v>#N/A</v>
          </cell>
          <cell r="J389" t="e">
            <v>#N/A</v>
          </cell>
          <cell r="K389">
            <v>1495163.87</v>
          </cell>
          <cell r="L389">
            <v>0</v>
          </cell>
          <cell r="M389" t="e">
            <v>#N/A</v>
          </cell>
          <cell r="N389" t="e">
            <v>#N/A</v>
          </cell>
          <cell r="O389" t="e">
            <v>#N/A</v>
          </cell>
          <cell r="P389" t="e">
            <v>#N/A</v>
          </cell>
          <cell r="Q389" t="e">
            <v>#N/A</v>
          </cell>
          <cell r="R389" t="e">
            <v>#N/A</v>
          </cell>
          <cell r="S389">
            <v>1495163.87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0.5447017</v>
          </cell>
          <cell r="AA389">
            <v>0</v>
          </cell>
        </row>
        <row r="390">
          <cell r="C390" t="str">
            <v>柳州市钜嘉机械有限公司</v>
          </cell>
        </row>
        <row r="390">
          <cell r="H390" t="e">
            <v>#N/A</v>
          </cell>
          <cell r="I390">
            <v>1212111.10666667</v>
          </cell>
          <cell r="J390">
            <v>1352547.48</v>
          </cell>
          <cell r="K390">
            <v>1782692.06</v>
          </cell>
          <cell r="L390">
            <v>0</v>
          </cell>
          <cell r="M390" t="e">
            <v>#N/A</v>
          </cell>
          <cell r="N390">
            <v>42508</v>
          </cell>
          <cell r="O390">
            <v>22198</v>
          </cell>
          <cell r="P390" t="e">
            <v>#N/A</v>
          </cell>
          <cell r="Q390">
            <v>1212111.10666667</v>
          </cell>
          <cell r="R390">
            <v>1310039.48</v>
          </cell>
          <cell r="S390">
            <v>1760494.06</v>
          </cell>
          <cell r="T390">
            <v>1261075.29333333</v>
          </cell>
          <cell r="U390">
            <v>499418.766666665</v>
          </cell>
          <cell r="V390">
            <v>499418.766666665</v>
          </cell>
          <cell r="W390">
            <v>14982.563</v>
          </cell>
          <cell r="X390">
            <v>14982.563</v>
          </cell>
          <cell r="Y390">
            <v>14982.56</v>
          </cell>
          <cell r="Z390">
            <v>0.5447017</v>
          </cell>
          <cell r="AA390">
            <v>8161</v>
          </cell>
        </row>
        <row r="391">
          <cell r="C391" t="str">
            <v>广西众诚工程质量检测有限公司</v>
          </cell>
        </row>
        <row r="391">
          <cell r="H391" t="e">
            <v>#N/A</v>
          </cell>
          <cell r="I391" t="e">
            <v>#N/A</v>
          </cell>
          <cell r="J391">
            <v>51587.8266666667</v>
          </cell>
          <cell r="K391">
            <v>1532320.78666667</v>
          </cell>
          <cell r="L391">
            <v>0</v>
          </cell>
          <cell r="M391" t="e">
            <v>#N/A</v>
          </cell>
          <cell r="N391" t="e">
            <v>#N/A</v>
          </cell>
          <cell r="O391" t="e">
            <v>#N/A</v>
          </cell>
          <cell r="P391" t="e">
            <v>#N/A</v>
          </cell>
          <cell r="Q391" t="e">
            <v>#N/A</v>
          </cell>
          <cell r="R391">
            <v>51587.8266666667</v>
          </cell>
          <cell r="S391">
            <v>1532320.78666667</v>
          </cell>
          <cell r="T391">
            <v>51587.8266666667</v>
          </cell>
          <cell r="U391">
            <v>1480732.96</v>
          </cell>
          <cell r="V391">
            <v>1480732.96</v>
          </cell>
          <cell r="W391">
            <v>44421.9888000001</v>
          </cell>
          <cell r="X391">
            <v>44421.9888000001</v>
          </cell>
          <cell r="Y391">
            <v>44421.99</v>
          </cell>
          <cell r="Z391">
            <v>0.5447017</v>
          </cell>
          <cell r="AA391">
            <v>24197</v>
          </cell>
        </row>
        <row r="392">
          <cell r="C392" t="str">
            <v>柳州三松自动化技术有限公司</v>
          </cell>
        </row>
        <row r="392">
          <cell r="F392" t="str">
            <v>是</v>
          </cell>
        </row>
        <row r="392">
          <cell r="H392">
            <v>404236.586666667</v>
          </cell>
          <cell r="I392">
            <v>1034106.02666667</v>
          </cell>
          <cell r="J392">
            <v>1692776.64</v>
          </cell>
          <cell r="K392">
            <v>1511553.19</v>
          </cell>
          <cell r="L392">
            <v>0</v>
          </cell>
          <cell r="M392">
            <v>16169</v>
          </cell>
          <cell r="N392">
            <v>35698</v>
          </cell>
          <cell r="O392">
            <v>28079</v>
          </cell>
          <cell r="P392">
            <v>404236.586666667</v>
          </cell>
          <cell r="Q392">
            <v>1017937.02666667</v>
          </cell>
          <cell r="R392">
            <v>1657078.64</v>
          </cell>
          <cell r="S392">
            <v>1483474.19</v>
          </cell>
          <cell r="T392">
            <v>1026417.41777778</v>
          </cell>
          <cell r="U392">
            <v>457056.772222221</v>
          </cell>
          <cell r="V392">
            <v>457056.772222221</v>
          </cell>
          <cell r="W392">
            <v>22852.8386111111</v>
          </cell>
          <cell r="X392">
            <v>22852.8386111111</v>
          </cell>
          <cell r="Y392">
            <v>22852.84</v>
          </cell>
          <cell r="Z392">
            <v>0.5447017</v>
          </cell>
          <cell r="AA392">
            <v>12448</v>
          </cell>
        </row>
        <row r="393">
          <cell r="C393" t="str">
            <v>广西云高智慧城市科技有限公司</v>
          </cell>
        </row>
        <row r="393">
          <cell r="H393" t="e">
            <v>#N/A</v>
          </cell>
          <cell r="I393" t="e">
            <v>#N/A</v>
          </cell>
          <cell r="J393">
            <v>521586.746666667</v>
          </cell>
          <cell r="K393">
            <v>1471281.10666667</v>
          </cell>
          <cell r="L393">
            <v>0</v>
          </cell>
          <cell r="M393" t="e">
            <v>#N/A</v>
          </cell>
          <cell r="N393" t="e">
            <v>#N/A</v>
          </cell>
          <cell r="O393" t="e">
            <v>#N/A</v>
          </cell>
          <cell r="P393" t="e">
            <v>#N/A</v>
          </cell>
          <cell r="Q393" t="e">
            <v>#N/A</v>
          </cell>
          <cell r="R393">
            <v>521586.746666667</v>
          </cell>
          <cell r="S393">
            <v>1471281.10666667</v>
          </cell>
          <cell r="T393">
            <v>521586.746666667</v>
          </cell>
          <cell r="U393">
            <v>949694.360000003</v>
          </cell>
          <cell r="V393">
            <v>949694.360000003</v>
          </cell>
          <cell r="W393">
            <v>28490.8308000001</v>
          </cell>
          <cell r="X393">
            <v>28490.8308000001</v>
          </cell>
          <cell r="Y393">
            <v>28490.83</v>
          </cell>
          <cell r="Z393">
            <v>0.5447017</v>
          </cell>
          <cell r="AA393">
            <v>15519</v>
          </cell>
        </row>
        <row r="394">
          <cell r="C394" t="str">
            <v>广西柳州瑞盾人防工程有限公司</v>
          </cell>
        </row>
        <row r="394">
          <cell r="E394" t="str">
            <v>是</v>
          </cell>
        </row>
        <row r="394">
          <cell r="H394" t="e">
            <v>#N/A</v>
          </cell>
          <cell r="I394" t="e">
            <v>#N/A</v>
          </cell>
          <cell r="J394">
            <v>1191228.22666667</v>
          </cell>
          <cell r="K394">
            <v>1481625.01</v>
          </cell>
          <cell r="L394">
            <v>0</v>
          </cell>
          <cell r="M394" t="e">
            <v>#N/A</v>
          </cell>
          <cell r="N394" t="e">
            <v>#N/A</v>
          </cell>
          <cell r="O394">
            <v>20185</v>
          </cell>
          <cell r="P394" t="e">
            <v>#N/A</v>
          </cell>
          <cell r="Q394" t="e">
            <v>#N/A</v>
          </cell>
          <cell r="R394">
            <v>1191228.22666667</v>
          </cell>
          <cell r="S394">
            <v>1461440.01</v>
          </cell>
          <cell r="T394">
            <v>1191228.22666667</v>
          </cell>
          <cell r="U394">
            <v>270211.78333333</v>
          </cell>
          <cell r="V394">
            <v>270211.78333333</v>
          </cell>
          <cell r="W394">
            <v>13510.5891666665</v>
          </cell>
          <cell r="X394">
            <v>13510.5891666665</v>
          </cell>
          <cell r="Y394">
            <v>13510.59</v>
          </cell>
          <cell r="Z394">
            <v>0.5447017</v>
          </cell>
          <cell r="AA394">
            <v>7359</v>
          </cell>
        </row>
        <row r="395">
          <cell r="C395" t="str">
            <v>柳州市易泰活动板房有限公司</v>
          </cell>
        </row>
        <row r="395">
          <cell r="H395">
            <v>683325.826666667</v>
          </cell>
          <cell r="I395" t="e">
            <v>#N/A</v>
          </cell>
          <cell r="J395">
            <v>2513564.29333333</v>
          </cell>
          <cell r="K395">
            <v>1499068.36</v>
          </cell>
          <cell r="L395">
            <v>0</v>
          </cell>
          <cell r="M395" t="e">
            <v>#N/A</v>
          </cell>
          <cell r="N395" t="e">
            <v>#N/A</v>
          </cell>
          <cell r="O395">
            <v>42591</v>
          </cell>
          <cell r="P395">
            <v>683325.826666667</v>
          </cell>
          <cell r="Q395" t="e">
            <v>#N/A</v>
          </cell>
          <cell r="R395">
            <v>2513564.29333333</v>
          </cell>
          <cell r="S395">
            <v>1456477.36</v>
          </cell>
          <cell r="T395">
            <v>1598445.06</v>
          </cell>
          <cell r="U395">
            <v>-141967.699999999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0.5447017</v>
          </cell>
          <cell r="AA395">
            <v>0</v>
          </cell>
        </row>
        <row r="396">
          <cell r="C396" t="str">
            <v>广西柳州市勇军食品科技有限责任公司</v>
          </cell>
        </row>
        <row r="396">
          <cell r="H396" t="e">
            <v>#N/A</v>
          </cell>
          <cell r="I396" t="e">
            <v>#N/A</v>
          </cell>
          <cell r="J396" t="e">
            <v>#N/A</v>
          </cell>
          <cell r="K396">
            <v>1452387.67</v>
          </cell>
          <cell r="L396">
            <v>0</v>
          </cell>
          <cell r="M396" t="e">
            <v>#N/A</v>
          </cell>
          <cell r="N396" t="e">
            <v>#N/A</v>
          </cell>
          <cell r="O396" t="e">
            <v>#N/A</v>
          </cell>
          <cell r="P396" t="e">
            <v>#N/A</v>
          </cell>
          <cell r="Q396" t="e">
            <v>#N/A</v>
          </cell>
          <cell r="R396" t="e">
            <v>#N/A</v>
          </cell>
          <cell r="S396">
            <v>1452387.67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0.5447017</v>
          </cell>
          <cell r="AA396">
            <v>0</v>
          </cell>
        </row>
        <row r="397">
          <cell r="C397" t="str">
            <v>柳州国福科技有限公司</v>
          </cell>
        </row>
        <row r="397">
          <cell r="H397" t="e">
            <v>#N/A</v>
          </cell>
          <cell r="I397">
            <v>258155</v>
          </cell>
          <cell r="J397">
            <v>132100</v>
          </cell>
          <cell r="K397">
            <v>1447983.34666667</v>
          </cell>
          <cell r="L397">
            <v>0</v>
          </cell>
          <cell r="M397" t="e">
            <v>#N/A</v>
          </cell>
          <cell r="N397">
            <v>9053</v>
          </cell>
          <cell r="O397" t="e">
            <v>#N/A</v>
          </cell>
          <cell r="P397" t="e">
            <v>#N/A</v>
          </cell>
          <cell r="Q397">
            <v>258155</v>
          </cell>
          <cell r="R397">
            <v>123047</v>
          </cell>
          <cell r="S397">
            <v>1447983.34666667</v>
          </cell>
          <cell r="T397">
            <v>190601</v>
          </cell>
          <cell r="U397">
            <v>1257382.34666667</v>
          </cell>
          <cell r="V397">
            <v>1257382.34666667</v>
          </cell>
          <cell r="W397">
            <v>37721.4704000001</v>
          </cell>
          <cell r="X397">
            <v>37721.4704000001</v>
          </cell>
          <cell r="Y397">
            <v>37721.47</v>
          </cell>
          <cell r="Z397">
            <v>0.5447017</v>
          </cell>
          <cell r="AA397">
            <v>20547</v>
          </cell>
        </row>
        <row r="398">
          <cell r="C398" t="str">
            <v>柳州双成科技有限公司</v>
          </cell>
        </row>
        <row r="398">
          <cell r="H398">
            <v>209841.346666667</v>
          </cell>
          <cell r="I398">
            <v>670626.986666667</v>
          </cell>
          <cell r="J398">
            <v>1088555.6</v>
          </cell>
          <cell r="K398">
            <v>1459607.70666667</v>
          </cell>
          <cell r="L398">
            <v>0</v>
          </cell>
          <cell r="M398">
            <v>11302</v>
          </cell>
          <cell r="N398">
            <v>23122</v>
          </cell>
          <cell r="O398">
            <v>18053</v>
          </cell>
          <cell r="P398">
            <v>209841.346666667</v>
          </cell>
          <cell r="Q398">
            <v>659324.986666667</v>
          </cell>
          <cell r="R398">
            <v>1065433.6</v>
          </cell>
          <cell r="S398">
            <v>1441554.70666667</v>
          </cell>
          <cell r="T398">
            <v>644866.644444445</v>
          </cell>
          <cell r="U398">
            <v>796688.062222225</v>
          </cell>
          <cell r="V398">
            <v>796688.062222225</v>
          </cell>
          <cell r="W398">
            <v>23900.6418666668</v>
          </cell>
          <cell r="X398">
            <v>23900.6418666668</v>
          </cell>
          <cell r="Y398">
            <v>23900.64</v>
          </cell>
          <cell r="Z398">
            <v>0.5447017</v>
          </cell>
          <cell r="AA398">
            <v>13019</v>
          </cell>
        </row>
        <row r="399">
          <cell r="C399" t="str">
            <v>广西瑞克工业机器人有限公司</v>
          </cell>
        </row>
        <row r="399">
          <cell r="H399" t="e">
            <v>#N/A</v>
          </cell>
          <cell r="I399">
            <v>231949</v>
          </cell>
          <cell r="J399">
            <v>3506002.8</v>
          </cell>
          <cell r="K399">
            <v>1500989.27</v>
          </cell>
          <cell r="L399">
            <v>0</v>
          </cell>
          <cell r="M399" t="e">
            <v>#N/A</v>
          </cell>
          <cell r="N399">
            <v>8134</v>
          </cell>
          <cell r="O399">
            <v>59270</v>
          </cell>
          <cell r="P399" t="e">
            <v>#N/A</v>
          </cell>
          <cell r="Q399">
            <v>231949</v>
          </cell>
          <cell r="R399">
            <v>3497868.8</v>
          </cell>
          <cell r="S399">
            <v>1441719.27</v>
          </cell>
          <cell r="T399">
            <v>1864908.9</v>
          </cell>
          <cell r="U399">
            <v>-423189.63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0.5447017</v>
          </cell>
          <cell r="AA399">
            <v>0</v>
          </cell>
        </row>
        <row r="400">
          <cell r="C400" t="str">
            <v>柳州英飞科技有限公司</v>
          </cell>
        </row>
        <row r="400">
          <cell r="E400" t="str">
            <v>是</v>
          </cell>
        </row>
        <row r="400">
          <cell r="H400">
            <v>23333.3333333333</v>
          </cell>
          <cell r="I400">
            <v>221500</v>
          </cell>
          <cell r="J400">
            <v>1258415</v>
          </cell>
          <cell r="K400">
            <v>1442876.64</v>
          </cell>
          <cell r="L400">
            <v>0</v>
          </cell>
          <cell r="M400">
            <v>933</v>
          </cell>
          <cell r="N400">
            <v>7736</v>
          </cell>
          <cell r="O400">
            <v>21192</v>
          </cell>
          <cell r="P400">
            <v>23333.3333333333</v>
          </cell>
          <cell r="Q400">
            <v>220567</v>
          </cell>
          <cell r="R400">
            <v>1250679</v>
          </cell>
          <cell r="S400">
            <v>1421684.64</v>
          </cell>
          <cell r="T400">
            <v>498193.111111111</v>
          </cell>
          <cell r="U400">
            <v>923491.528888889</v>
          </cell>
          <cell r="V400">
            <v>923491.528888889</v>
          </cell>
          <cell r="W400">
            <v>46174.5764444445</v>
          </cell>
          <cell r="X400">
            <v>46174.5764444445</v>
          </cell>
          <cell r="Y400">
            <v>46174.58</v>
          </cell>
          <cell r="Z400">
            <v>0.5447017</v>
          </cell>
          <cell r="AA400">
            <v>25151</v>
          </cell>
        </row>
        <row r="401">
          <cell r="C401" t="str">
            <v>柳州鸿嘉机械有限公司</v>
          </cell>
        </row>
        <row r="401">
          <cell r="H401" t="e">
            <v>#N/A</v>
          </cell>
          <cell r="I401" t="e">
            <v>#N/A</v>
          </cell>
          <cell r="J401">
            <v>1586314.05333333</v>
          </cell>
          <cell r="K401">
            <v>1056457.19</v>
          </cell>
          <cell r="L401">
            <v>0</v>
          </cell>
          <cell r="M401" t="e">
            <v>#N/A</v>
          </cell>
          <cell r="N401" t="e">
            <v>#N/A</v>
          </cell>
          <cell r="O401">
            <v>26880</v>
          </cell>
          <cell r="P401" t="e">
            <v>#N/A</v>
          </cell>
          <cell r="Q401" t="e">
            <v>#N/A</v>
          </cell>
          <cell r="R401">
            <v>1586314.05333333</v>
          </cell>
          <cell r="S401">
            <v>1029577.19</v>
          </cell>
          <cell r="T401">
            <v>1586314.05333333</v>
          </cell>
          <cell r="U401">
            <v>-556736.86333333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0.5447017</v>
          </cell>
          <cell r="AA401">
            <v>0</v>
          </cell>
        </row>
        <row r="402">
          <cell r="C402" t="str">
            <v>广西数讯网络科技有限公司</v>
          </cell>
        </row>
        <row r="402">
          <cell r="H402">
            <v>983115.76</v>
          </cell>
          <cell r="I402">
            <v>752635.186666667</v>
          </cell>
          <cell r="J402">
            <v>1423101.96</v>
          </cell>
          <cell r="K402">
            <v>1437047.72</v>
          </cell>
          <cell r="L402">
            <v>0</v>
          </cell>
          <cell r="M402">
            <v>66814</v>
          </cell>
          <cell r="N402">
            <v>24052</v>
          </cell>
          <cell r="O402">
            <v>23706</v>
          </cell>
          <cell r="P402">
            <v>983115.76</v>
          </cell>
          <cell r="Q402">
            <v>685821.186666667</v>
          </cell>
          <cell r="R402">
            <v>1399049.96</v>
          </cell>
          <cell r="S402">
            <v>1413341.72</v>
          </cell>
          <cell r="T402">
            <v>1022662.30222222</v>
          </cell>
          <cell r="U402">
            <v>390679.417777778</v>
          </cell>
          <cell r="V402">
            <v>390679.417777778</v>
          </cell>
          <cell r="W402">
            <v>11720.3825333333</v>
          </cell>
          <cell r="X402">
            <v>11720.3825333333</v>
          </cell>
          <cell r="Y402">
            <v>11720.38</v>
          </cell>
          <cell r="Z402">
            <v>0.5447017</v>
          </cell>
          <cell r="AA402">
            <v>6384</v>
          </cell>
        </row>
        <row r="403">
          <cell r="C403" t="str">
            <v>柳州华威合力工程技术有限公司</v>
          </cell>
        </row>
        <row r="403">
          <cell r="F403" t="str">
            <v>是</v>
          </cell>
        </row>
        <row r="403">
          <cell r="H403">
            <v>253075.026666667</v>
          </cell>
          <cell r="I403">
            <v>509031.56</v>
          </cell>
          <cell r="J403">
            <v>1434663.54666667</v>
          </cell>
          <cell r="K403">
            <v>1831325.86</v>
          </cell>
          <cell r="L403">
            <v>0</v>
          </cell>
          <cell r="M403" t="e">
            <v>#N/A</v>
          </cell>
          <cell r="N403">
            <v>17851</v>
          </cell>
          <cell r="O403">
            <v>24007</v>
          </cell>
          <cell r="P403">
            <v>253075.026666667</v>
          </cell>
          <cell r="Q403">
            <v>509031.56</v>
          </cell>
          <cell r="R403">
            <v>1416812.54666667</v>
          </cell>
          <cell r="S403">
            <v>1807318.86</v>
          </cell>
          <cell r="T403">
            <v>726306.377777779</v>
          </cell>
          <cell r="U403">
            <v>1081012.48222222</v>
          </cell>
          <cell r="V403">
            <v>1081012.48222222</v>
          </cell>
          <cell r="W403">
            <v>54050.6241111111</v>
          </cell>
          <cell r="X403">
            <v>54050.6241111111</v>
          </cell>
          <cell r="Y403">
            <v>54050.62</v>
          </cell>
          <cell r="Z403">
            <v>0.5447017</v>
          </cell>
          <cell r="AA403">
            <v>29441</v>
          </cell>
        </row>
        <row r="404">
          <cell r="C404" t="str">
            <v>柳州市盛菱科技有限公司</v>
          </cell>
        </row>
        <row r="404">
          <cell r="H404" t="e">
            <v>#N/A</v>
          </cell>
          <cell r="I404" t="e">
            <v>#N/A</v>
          </cell>
          <cell r="J404" t="e">
            <v>#N/A</v>
          </cell>
          <cell r="K404">
            <v>1401358.3</v>
          </cell>
          <cell r="L404">
            <v>0</v>
          </cell>
          <cell r="M404" t="e">
            <v>#N/A</v>
          </cell>
          <cell r="N404" t="e">
            <v>#N/A</v>
          </cell>
          <cell r="O404" t="e">
            <v>#N/A</v>
          </cell>
          <cell r="P404" t="e">
            <v>#N/A</v>
          </cell>
          <cell r="Q404" t="e">
            <v>#N/A</v>
          </cell>
          <cell r="R404" t="e">
            <v>#N/A</v>
          </cell>
          <cell r="S404">
            <v>1401358.3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0.5447017</v>
          </cell>
          <cell r="AA404">
            <v>0</v>
          </cell>
        </row>
        <row r="405">
          <cell r="C405" t="str">
            <v>广西泛柳科技有限公司</v>
          </cell>
        </row>
        <row r="405">
          <cell r="E405" t="str">
            <v>是</v>
          </cell>
        </row>
        <row r="405">
          <cell r="H405" t="e">
            <v>#N/A</v>
          </cell>
          <cell r="I405" t="e">
            <v>#N/A</v>
          </cell>
          <cell r="J405" t="e">
            <v>#N/A</v>
          </cell>
          <cell r="K405">
            <v>1399405.68</v>
          </cell>
          <cell r="L405">
            <v>0</v>
          </cell>
          <cell r="M405" t="e">
            <v>#N/A</v>
          </cell>
          <cell r="N405" t="e">
            <v>#N/A</v>
          </cell>
          <cell r="O405" t="e">
            <v>#N/A</v>
          </cell>
          <cell r="P405" t="e">
            <v>#N/A</v>
          </cell>
          <cell r="Q405" t="e">
            <v>#N/A</v>
          </cell>
          <cell r="R405" t="e">
            <v>#N/A</v>
          </cell>
          <cell r="S405">
            <v>1399405.68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0.5447017</v>
          </cell>
          <cell r="AA405">
            <v>0</v>
          </cell>
        </row>
        <row r="406">
          <cell r="C406" t="str">
            <v>柳州福能机器人开发有限公司</v>
          </cell>
        </row>
        <row r="406">
          <cell r="F406" t="str">
            <v>是</v>
          </cell>
        </row>
        <row r="406">
          <cell r="H406" t="e">
            <v>#N/A</v>
          </cell>
          <cell r="I406">
            <v>274081</v>
          </cell>
          <cell r="J406">
            <v>1211882</v>
          </cell>
          <cell r="K406">
            <v>1404992.30666667</v>
          </cell>
          <cell r="L406">
            <v>0</v>
          </cell>
          <cell r="M406" t="e">
            <v>#N/A</v>
          </cell>
          <cell r="N406">
            <v>9612</v>
          </cell>
          <cell r="O406">
            <v>20372</v>
          </cell>
          <cell r="P406" t="e">
            <v>#N/A</v>
          </cell>
          <cell r="Q406">
            <v>274081</v>
          </cell>
          <cell r="R406">
            <v>1202270</v>
          </cell>
          <cell r="S406">
            <v>1384620.30666667</v>
          </cell>
          <cell r="T406">
            <v>738175.5</v>
          </cell>
          <cell r="U406">
            <v>646444.80666667</v>
          </cell>
          <cell r="V406">
            <v>646444.80666667</v>
          </cell>
          <cell r="W406">
            <v>32322.2403333335</v>
          </cell>
          <cell r="X406">
            <v>32322.2403333335</v>
          </cell>
          <cell r="Y406">
            <v>32322.24</v>
          </cell>
          <cell r="Z406">
            <v>0.5447017</v>
          </cell>
          <cell r="AA406">
            <v>17606</v>
          </cell>
        </row>
        <row r="407">
          <cell r="C407" t="str">
            <v>柳州市锐科机械有限公司</v>
          </cell>
        </row>
        <row r="407">
          <cell r="H407" t="e">
            <v>#N/A</v>
          </cell>
          <cell r="I407" t="e">
            <v>#N/A</v>
          </cell>
          <cell r="J407">
            <v>1030845.57333333</v>
          </cell>
          <cell r="K407">
            <v>1398967.25</v>
          </cell>
          <cell r="L407">
            <v>0</v>
          </cell>
          <cell r="M407" t="e">
            <v>#N/A</v>
          </cell>
          <cell r="N407" t="e">
            <v>#N/A</v>
          </cell>
          <cell r="O407">
            <v>17467</v>
          </cell>
          <cell r="P407" t="e">
            <v>#N/A</v>
          </cell>
          <cell r="Q407" t="e">
            <v>#N/A</v>
          </cell>
          <cell r="R407">
            <v>1030845.57333333</v>
          </cell>
          <cell r="S407">
            <v>1381500.25</v>
          </cell>
          <cell r="T407">
            <v>1030845.57333333</v>
          </cell>
          <cell r="U407">
            <v>350654.67666667</v>
          </cell>
          <cell r="V407">
            <v>350654.67666667</v>
          </cell>
          <cell r="W407">
            <v>10519.6403000001</v>
          </cell>
          <cell r="X407">
            <v>10519.6403000001</v>
          </cell>
          <cell r="Y407">
            <v>10519.64</v>
          </cell>
          <cell r="Z407">
            <v>0.5447017</v>
          </cell>
          <cell r="AA407">
            <v>5730</v>
          </cell>
        </row>
        <row r="408">
          <cell r="C408" t="str">
            <v>柳州市欣然机械有限公司</v>
          </cell>
        </row>
        <row r="408">
          <cell r="H408" t="e">
            <v>#N/A</v>
          </cell>
          <cell r="I408" t="e">
            <v>#N/A</v>
          </cell>
          <cell r="J408">
            <v>1075754.22666667</v>
          </cell>
          <cell r="K408">
            <v>1198313.98</v>
          </cell>
          <cell r="L408">
            <v>0</v>
          </cell>
          <cell r="M408" t="e">
            <v>#N/A</v>
          </cell>
          <cell r="N408" t="e">
            <v>#N/A</v>
          </cell>
          <cell r="O408">
            <v>18228</v>
          </cell>
          <cell r="P408" t="e">
            <v>#N/A</v>
          </cell>
          <cell r="Q408" t="e">
            <v>#N/A</v>
          </cell>
          <cell r="R408">
            <v>1075754.22666667</v>
          </cell>
          <cell r="S408">
            <v>1180085.98</v>
          </cell>
          <cell r="T408">
            <v>1075754.22666667</v>
          </cell>
          <cell r="U408">
            <v>104331.75333333</v>
          </cell>
          <cell r="V408">
            <v>104331.75333333</v>
          </cell>
          <cell r="W408">
            <v>3129.9525999999</v>
          </cell>
          <cell r="X408">
            <v>3129.9525999999</v>
          </cell>
          <cell r="Y408">
            <v>3129.95</v>
          </cell>
          <cell r="Z408">
            <v>0.5447017</v>
          </cell>
          <cell r="AA408">
            <v>1705</v>
          </cell>
        </row>
        <row r="409">
          <cell r="C409" t="str">
            <v>柳州市西菱机械有限公司</v>
          </cell>
        </row>
        <row r="409">
          <cell r="H409" t="e">
            <v>#N/A</v>
          </cell>
          <cell r="I409" t="e">
            <v>#N/A</v>
          </cell>
          <cell r="J409">
            <v>1211618.70666667</v>
          </cell>
          <cell r="K409">
            <v>1385437.3</v>
          </cell>
          <cell r="L409">
            <v>0</v>
          </cell>
          <cell r="M409" t="e">
            <v>#N/A</v>
          </cell>
          <cell r="N409" t="e">
            <v>#N/A</v>
          </cell>
          <cell r="O409">
            <v>20530</v>
          </cell>
          <cell r="P409" t="e">
            <v>#N/A</v>
          </cell>
          <cell r="Q409" t="e">
            <v>#N/A</v>
          </cell>
          <cell r="R409">
            <v>1211618.70666667</v>
          </cell>
          <cell r="S409">
            <v>1364907.3</v>
          </cell>
          <cell r="T409">
            <v>1211618.70666667</v>
          </cell>
          <cell r="U409">
            <v>153288.59333333</v>
          </cell>
          <cell r="V409">
            <v>153288.59333333</v>
          </cell>
          <cell r="W409">
            <v>4598.6577999999</v>
          </cell>
          <cell r="X409">
            <v>4598.6577999999</v>
          </cell>
          <cell r="Y409">
            <v>4598.66</v>
          </cell>
          <cell r="Z409">
            <v>0.5447017</v>
          </cell>
          <cell r="AA409">
            <v>2505</v>
          </cell>
        </row>
        <row r="410">
          <cell r="C410" t="str">
            <v>柳州费斯卡智能装备有限公司</v>
          </cell>
        </row>
        <row r="410">
          <cell r="E410" t="str">
            <v>是</v>
          </cell>
        </row>
        <row r="410">
          <cell r="H410" t="e">
            <v>#N/A</v>
          </cell>
          <cell r="I410">
            <v>867851.44</v>
          </cell>
          <cell r="J410">
            <v>1560330.73333333</v>
          </cell>
          <cell r="K410">
            <v>1221227.05</v>
          </cell>
          <cell r="L410">
            <v>0</v>
          </cell>
          <cell r="M410" t="e">
            <v>#N/A</v>
          </cell>
          <cell r="N410">
            <v>30435</v>
          </cell>
          <cell r="O410">
            <v>25924</v>
          </cell>
          <cell r="P410" t="e">
            <v>#N/A</v>
          </cell>
          <cell r="Q410">
            <v>867851.44</v>
          </cell>
          <cell r="R410">
            <v>1529895.73333333</v>
          </cell>
          <cell r="S410">
            <v>1195303.05</v>
          </cell>
          <cell r="T410">
            <v>1198873.58666667</v>
          </cell>
          <cell r="U410">
            <v>-3570.53666666499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0.5447017</v>
          </cell>
          <cell r="AA410">
            <v>0</v>
          </cell>
        </row>
        <row r="411">
          <cell r="C411" t="str">
            <v>柳州新邦智能科技有限公司</v>
          </cell>
        </row>
        <row r="411">
          <cell r="H411" t="e">
            <v>#N/A</v>
          </cell>
          <cell r="I411">
            <v>845797.773333333</v>
          </cell>
          <cell r="J411">
            <v>1102165.69333333</v>
          </cell>
          <cell r="K411">
            <v>1346294.65</v>
          </cell>
          <cell r="L411">
            <v>0</v>
          </cell>
          <cell r="M411" t="e">
            <v>#N/A</v>
          </cell>
          <cell r="N411">
            <v>29662</v>
          </cell>
          <cell r="O411" t="e">
            <v>#N/A</v>
          </cell>
          <cell r="P411" t="e">
            <v>#N/A</v>
          </cell>
          <cell r="Q411">
            <v>845797.773333333</v>
          </cell>
          <cell r="R411">
            <v>1072503.69333333</v>
          </cell>
          <cell r="S411">
            <v>1346294.65</v>
          </cell>
          <cell r="T411">
            <v>959150.733333332</v>
          </cell>
          <cell r="U411">
            <v>387143.916666668</v>
          </cell>
          <cell r="V411">
            <v>387143.916666668</v>
          </cell>
          <cell r="W411">
            <v>11614.3175000001</v>
          </cell>
          <cell r="X411">
            <v>11614.3175000001</v>
          </cell>
          <cell r="Y411">
            <v>11614.32</v>
          </cell>
          <cell r="Z411">
            <v>0.5447017</v>
          </cell>
          <cell r="AA411">
            <v>6326</v>
          </cell>
        </row>
        <row r="412">
          <cell r="C412" t="str">
            <v>广西智协软件科技有限公司</v>
          </cell>
        </row>
        <row r="412">
          <cell r="H412">
            <v>372238.733333333</v>
          </cell>
          <cell r="I412">
            <v>760361.76</v>
          </cell>
          <cell r="J412">
            <v>1049783.50666667</v>
          </cell>
          <cell r="K412">
            <v>1361311.84</v>
          </cell>
          <cell r="L412">
            <v>0</v>
          </cell>
          <cell r="M412">
            <v>14890</v>
          </cell>
          <cell r="N412">
            <v>26144</v>
          </cell>
          <cell r="O412">
            <v>17345</v>
          </cell>
          <cell r="P412">
            <v>372238.733333333</v>
          </cell>
          <cell r="Q412">
            <v>745471.76</v>
          </cell>
          <cell r="R412">
            <v>1023639.50666667</v>
          </cell>
          <cell r="S412">
            <v>1343966.84</v>
          </cell>
          <cell r="T412">
            <v>713783.333333334</v>
          </cell>
          <cell r="U412">
            <v>630183.506666666</v>
          </cell>
          <cell r="V412">
            <v>630183.506666666</v>
          </cell>
          <cell r="W412">
            <v>18905.5052</v>
          </cell>
          <cell r="X412">
            <v>18905.5052</v>
          </cell>
          <cell r="Y412">
            <v>18905.51</v>
          </cell>
          <cell r="Z412">
            <v>0.5447017</v>
          </cell>
          <cell r="AA412">
            <v>10298</v>
          </cell>
        </row>
        <row r="413">
          <cell r="C413" t="str">
            <v>广西志行正消防科技有限公司</v>
          </cell>
          <cell r="D413" t="str">
            <v>广西志行正消防安全检测有限公司</v>
          </cell>
        </row>
        <row r="413">
          <cell r="H413" t="e">
            <v>#N/A</v>
          </cell>
          <cell r="I413">
            <v>132</v>
          </cell>
          <cell r="J413">
            <v>1165543.52</v>
          </cell>
          <cell r="K413">
            <v>1343756.24</v>
          </cell>
          <cell r="L413">
            <v>0</v>
          </cell>
          <cell r="M413" t="e">
            <v>#N/A</v>
          </cell>
          <cell r="N413" t="e">
            <v>#N/A</v>
          </cell>
          <cell r="O413">
            <v>19750</v>
          </cell>
          <cell r="P413" t="e">
            <v>#N/A</v>
          </cell>
          <cell r="Q413">
            <v>132</v>
          </cell>
          <cell r="R413">
            <v>1165543.52</v>
          </cell>
          <cell r="S413">
            <v>1324006.24</v>
          </cell>
          <cell r="T413">
            <v>582837.76</v>
          </cell>
          <cell r="U413">
            <v>741168.48</v>
          </cell>
          <cell r="V413">
            <v>741168.48</v>
          </cell>
          <cell r="W413">
            <v>22235.0544</v>
          </cell>
          <cell r="X413">
            <v>22235.0544</v>
          </cell>
          <cell r="Y413">
            <v>22235.05</v>
          </cell>
          <cell r="Z413">
            <v>0.5447017</v>
          </cell>
          <cell r="AA413">
            <v>12111</v>
          </cell>
        </row>
        <row r="414">
          <cell r="C414" t="str">
            <v>广西飞塑科技股份有限公司</v>
          </cell>
          <cell r="D414" t="str">
            <v>广西飞塑汽车零部件有限公司</v>
          </cell>
        </row>
        <row r="414">
          <cell r="H414" t="e">
            <v>#N/A</v>
          </cell>
          <cell r="I414">
            <v>721700</v>
          </cell>
          <cell r="J414">
            <v>1053516.70666667</v>
          </cell>
          <cell r="K414">
            <v>1342626.48</v>
          </cell>
          <cell r="L414">
            <v>0</v>
          </cell>
          <cell r="M414" t="e">
            <v>#N/A</v>
          </cell>
          <cell r="N414">
            <v>25310</v>
          </cell>
          <cell r="O414">
            <v>17423</v>
          </cell>
          <cell r="P414" t="e">
            <v>#N/A</v>
          </cell>
          <cell r="Q414">
            <v>721700</v>
          </cell>
          <cell r="R414">
            <v>1028206.70666667</v>
          </cell>
          <cell r="S414">
            <v>1325203.48</v>
          </cell>
          <cell r="T414">
            <v>874953.353333335</v>
          </cell>
          <cell r="U414">
            <v>450250.126666665</v>
          </cell>
          <cell r="V414">
            <v>450250.126666665</v>
          </cell>
          <cell r="W414">
            <v>13507.5037999999</v>
          </cell>
          <cell r="X414">
            <v>13507.5037999999</v>
          </cell>
          <cell r="Y414">
            <v>13507.5</v>
          </cell>
          <cell r="Z414">
            <v>0.5447017</v>
          </cell>
          <cell r="AA414">
            <v>7358</v>
          </cell>
        </row>
        <row r="415">
          <cell r="C415" t="str">
            <v>广西斑马科技有限公司</v>
          </cell>
        </row>
        <row r="415">
          <cell r="H415" t="e">
            <v>#N/A</v>
          </cell>
          <cell r="I415" t="e">
            <v>#N/A</v>
          </cell>
          <cell r="J415">
            <v>567534.16</v>
          </cell>
          <cell r="K415">
            <v>1342985.14666667</v>
          </cell>
          <cell r="L415">
            <v>0</v>
          </cell>
          <cell r="M415" t="e">
            <v>#N/A</v>
          </cell>
          <cell r="N415" t="e">
            <v>#N/A</v>
          </cell>
          <cell r="O415" t="e">
            <v>#N/A</v>
          </cell>
          <cell r="P415" t="e">
            <v>#N/A</v>
          </cell>
          <cell r="Q415" t="e">
            <v>#N/A</v>
          </cell>
          <cell r="R415">
            <v>567534.16</v>
          </cell>
          <cell r="S415">
            <v>1342985.14666667</v>
          </cell>
          <cell r="T415">
            <v>567534.16</v>
          </cell>
          <cell r="U415">
            <v>775450.98666667</v>
          </cell>
          <cell r="V415">
            <v>775450.98666667</v>
          </cell>
          <cell r="W415">
            <v>23263.5296000001</v>
          </cell>
          <cell r="X415">
            <v>23263.5296000001</v>
          </cell>
          <cell r="Y415">
            <v>23263.53</v>
          </cell>
          <cell r="Z415">
            <v>0.5447017</v>
          </cell>
          <cell r="AA415">
            <v>12672</v>
          </cell>
        </row>
        <row r="416">
          <cell r="C416" t="str">
            <v>广西柳州德运物流有限责任公司</v>
          </cell>
        </row>
        <row r="416">
          <cell r="H416" t="e">
            <v>#N/A</v>
          </cell>
          <cell r="I416" t="e">
            <v>#N/A</v>
          </cell>
          <cell r="J416" t="e">
            <v>#N/A</v>
          </cell>
          <cell r="K416">
            <v>1160240.46666667</v>
          </cell>
          <cell r="L416">
            <v>0</v>
          </cell>
          <cell r="M416" t="e">
            <v>#N/A</v>
          </cell>
          <cell r="N416" t="e">
            <v>#N/A</v>
          </cell>
          <cell r="O416" t="e">
            <v>#N/A</v>
          </cell>
          <cell r="P416" t="e">
            <v>#N/A</v>
          </cell>
          <cell r="Q416" t="e">
            <v>#N/A</v>
          </cell>
          <cell r="R416" t="e">
            <v>#N/A</v>
          </cell>
          <cell r="S416">
            <v>1160240.46666667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0.5447017</v>
          </cell>
          <cell r="AA416">
            <v>0</v>
          </cell>
        </row>
        <row r="417">
          <cell r="C417" t="str">
            <v>广西华泰家具股份有限公司</v>
          </cell>
        </row>
        <row r="417">
          <cell r="H417">
            <v>4854.36</v>
          </cell>
          <cell r="I417">
            <v>35</v>
          </cell>
          <cell r="J417">
            <v>1906153.12</v>
          </cell>
          <cell r="K417">
            <v>1360480.59</v>
          </cell>
          <cell r="L417">
            <v>0</v>
          </cell>
          <cell r="M417" t="e">
            <v>#N/A</v>
          </cell>
          <cell r="N417" t="e">
            <v>#N/A</v>
          </cell>
          <cell r="O417">
            <v>32299</v>
          </cell>
          <cell r="P417">
            <v>4854.36</v>
          </cell>
          <cell r="Q417">
            <v>35</v>
          </cell>
          <cell r="R417">
            <v>1906153.12</v>
          </cell>
          <cell r="S417">
            <v>1328181.59</v>
          </cell>
          <cell r="T417">
            <v>637014.16</v>
          </cell>
          <cell r="U417">
            <v>691167.43</v>
          </cell>
          <cell r="V417">
            <v>691167.43</v>
          </cell>
          <cell r="W417">
            <v>20735.0229</v>
          </cell>
          <cell r="X417">
            <v>20735.0229</v>
          </cell>
          <cell r="Y417">
            <v>20735.02</v>
          </cell>
          <cell r="Z417">
            <v>0.5447017</v>
          </cell>
          <cell r="AA417">
            <v>11294</v>
          </cell>
        </row>
        <row r="418">
          <cell r="C418" t="str">
            <v>柳州中动智轮科技有限公司</v>
          </cell>
        </row>
        <row r="418">
          <cell r="H418">
            <v>95807</v>
          </cell>
          <cell r="I418">
            <v>460007.226666667</v>
          </cell>
          <cell r="J418">
            <v>1454975.41333333</v>
          </cell>
          <cell r="K418">
            <v>1351204.54666667</v>
          </cell>
          <cell r="L418">
            <v>0</v>
          </cell>
          <cell r="M418" t="e">
            <v>#N/A</v>
          </cell>
          <cell r="N418" t="e">
            <v>#N/A</v>
          </cell>
          <cell r="O418">
            <v>24654</v>
          </cell>
          <cell r="P418">
            <v>95807</v>
          </cell>
          <cell r="Q418">
            <v>460007.226666667</v>
          </cell>
          <cell r="R418">
            <v>1454975.41333333</v>
          </cell>
          <cell r="S418">
            <v>1326550.54666667</v>
          </cell>
          <cell r="T418">
            <v>670263.213333332</v>
          </cell>
          <cell r="U418">
            <v>656287.333333338</v>
          </cell>
          <cell r="V418">
            <v>656287.333333338</v>
          </cell>
          <cell r="W418">
            <v>19688.6200000001</v>
          </cell>
          <cell r="X418">
            <v>19688.6200000001</v>
          </cell>
          <cell r="Y418">
            <v>19688.62</v>
          </cell>
          <cell r="Z418">
            <v>0.5447017</v>
          </cell>
          <cell r="AA418">
            <v>10724</v>
          </cell>
        </row>
        <row r="419">
          <cell r="C419" t="str">
            <v>广西华德塑料制品有限公司</v>
          </cell>
        </row>
        <row r="419">
          <cell r="E419" t="str">
            <v>是</v>
          </cell>
        </row>
        <row r="419">
          <cell r="H419" t="e">
            <v>#N/A</v>
          </cell>
          <cell r="I419">
            <v>977516.56</v>
          </cell>
          <cell r="J419">
            <v>2109340.26666667</v>
          </cell>
          <cell r="K419">
            <v>1357360.07</v>
          </cell>
          <cell r="L419">
            <v>0</v>
          </cell>
          <cell r="M419" t="e">
            <v>#N/A</v>
          </cell>
          <cell r="N419">
            <v>34282</v>
          </cell>
          <cell r="O419">
            <v>35161</v>
          </cell>
          <cell r="P419" t="e">
            <v>#N/A</v>
          </cell>
          <cell r="Q419">
            <v>977516.56</v>
          </cell>
          <cell r="R419">
            <v>2075058.26666667</v>
          </cell>
          <cell r="S419">
            <v>1322199.07</v>
          </cell>
          <cell r="T419">
            <v>1526287.41333333</v>
          </cell>
          <cell r="U419">
            <v>-204088.343333335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0.5447017</v>
          </cell>
          <cell r="AA419">
            <v>0</v>
          </cell>
        </row>
        <row r="420">
          <cell r="C420" t="str">
            <v>柳州凯通新材料科技有限公司</v>
          </cell>
        </row>
        <row r="420">
          <cell r="H420" t="e">
            <v>#N/A</v>
          </cell>
          <cell r="I420">
            <v>432856</v>
          </cell>
          <cell r="J420">
            <v>562346</v>
          </cell>
          <cell r="K420">
            <v>1320720.52</v>
          </cell>
          <cell r="L420">
            <v>0</v>
          </cell>
          <cell r="M420" t="e">
            <v>#N/A</v>
          </cell>
          <cell r="N420">
            <v>15180</v>
          </cell>
          <cell r="O420" t="e">
            <v>#N/A</v>
          </cell>
          <cell r="P420" t="e">
            <v>#N/A</v>
          </cell>
          <cell r="Q420">
            <v>432856</v>
          </cell>
          <cell r="R420">
            <v>547166</v>
          </cell>
          <cell r="S420">
            <v>1320720.52</v>
          </cell>
          <cell r="T420">
            <v>490011</v>
          </cell>
          <cell r="U420">
            <v>830709.52</v>
          </cell>
          <cell r="V420">
            <v>830709.52</v>
          </cell>
          <cell r="W420">
            <v>24921.2856</v>
          </cell>
          <cell r="X420">
            <v>24921.2856</v>
          </cell>
          <cell r="Y420">
            <v>24921.29</v>
          </cell>
          <cell r="Z420">
            <v>0.5447017</v>
          </cell>
          <cell r="AA420">
            <v>13575</v>
          </cell>
        </row>
        <row r="421">
          <cell r="C421" t="str">
            <v>广西那还用问信息技术股份有限公司</v>
          </cell>
        </row>
        <row r="421">
          <cell r="F421" t="str">
            <v>是</v>
          </cell>
        </row>
        <row r="421">
          <cell r="H421">
            <v>288532.893333333</v>
          </cell>
          <cell r="I421">
            <v>344199.24</v>
          </cell>
          <cell r="J421">
            <v>1027957.12</v>
          </cell>
          <cell r="K421">
            <v>1337484.73333333</v>
          </cell>
          <cell r="L421">
            <v>0</v>
          </cell>
          <cell r="M421">
            <v>16961</v>
          </cell>
          <cell r="N421">
            <v>11477</v>
          </cell>
          <cell r="O421">
            <v>17224</v>
          </cell>
          <cell r="P421">
            <v>288532.893333333</v>
          </cell>
          <cell r="Q421">
            <v>327238.24</v>
          </cell>
          <cell r="R421">
            <v>1016480.12</v>
          </cell>
          <cell r="S421">
            <v>1320260.73333333</v>
          </cell>
          <cell r="T421">
            <v>544083.751111111</v>
          </cell>
          <cell r="U421">
            <v>776176.982222219</v>
          </cell>
          <cell r="V421">
            <v>776176.982222219</v>
          </cell>
          <cell r="W421">
            <v>38808.8491111109</v>
          </cell>
          <cell r="X421">
            <v>38808.8491111109</v>
          </cell>
          <cell r="Y421">
            <v>38808.85</v>
          </cell>
          <cell r="Z421">
            <v>0.5447017</v>
          </cell>
          <cell r="AA421">
            <v>21139</v>
          </cell>
        </row>
        <row r="422">
          <cell r="C422" t="str">
            <v>柳州市赛德利无纺布制品有限公司</v>
          </cell>
        </row>
        <row r="422">
          <cell r="H422" t="e">
            <v>#N/A</v>
          </cell>
          <cell r="I422" t="e">
            <v>#N/A</v>
          </cell>
          <cell r="J422">
            <v>1086300.61333333</v>
          </cell>
          <cell r="K422">
            <v>1328470.02</v>
          </cell>
          <cell r="L422">
            <v>0</v>
          </cell>
          <cell r="M422" t="e">
            <v>#N/A</v>
          </cell>
          <cell r="N422" t="e">
            <v>#N/A</v>
          </cell>
          <cell r="O422">
            <v>18407</v>
          </cell>
          <cell r="P422" t="e">
            <v>#N/A</v>
          </cell>
          <cell r="Q422" t="e">
            <v>#N/A</v>
          </cell>
          <cell r="R422">
            <v>1086300.61333333</v>
          </cell>
          <cell r="S422">
            <v>1310063.02</v>
          </cell>
          <cell r="T422">
            <v>1086300.61333333</v>
          </cell>
          <cell r="U422">
            <v>223762.40666667</v>
          </cell>
          <cell r="V422">
            <v>223762.40666667</v>
          </cell>
          <cell r="W422">
            <v>6712.8722000001</v>
          </cell>
          <cell r="X422">
            <v>6712.8722000001</v>
          </cell>
          <cell r="Y422">
            <v>6712.87</v>
          </cell>
          <cell r="Z422">
            <v>0.5447017</v>
          </cell>
          <cell r="AA422">
            <v>3657</v>
          </cell>
        </row>
        <row r="423">
          <cell r="C423" t="str">
            <v>广西盈和动力网络科技有限公司</v>
          </cell>
        </row>
        <row r="423">
          <cell r="F423" t="str">
            <v>是</v>
          </cell>
        </row>
        <row r="423">
          <cell r="H423">
            <v>74100</v>
          </cell>
          <cell r="I423">
            <v>268892.026666667</v>
          </cell>
          <cell r="J423">
            <v>1020162.38666667</v>
          </cell>
          <cell r="K423">
            <v>1310001.33333333</v>
          </cell>
          <cell r="L423">
            <v>0</v>
          </cell>
          <cell r="M423">
            <v>2964</v>
          </cell>
          <cell r="N423">
            <v>9326</v>
          </cell>
          <cell r="O423">
            <v>17128</v>
          </cell>
          <cell r="P423">
            <v>74100</v>
          </cell>
          <cell r="Q423">
            <v>265928.026666667</v>
          </cell>
          <cell r="R423">
            <v>1010836.38666667</v>
          </cell>
          <cell r="S423">
            <v>1292873.33333333</v>
          </cell>
          <cell r="T423">
            <v>450288.137777779</v>
          </cell>
          <cell r="U423">
            <v>842585.195555551</v>
          </cell>
          <cell r="V423">
            <v>842585.195555551</v>
          </cell>
          <cell r="W423">
            <v>42129.2597777776</v>
          </cell>
          <cell r="X423">
            <v>42129.2597777776</v>
          </cell>
          <cell r="Y423">
            <v>42129.26</v>
          </cell>
          <cell r="Z423">
            <v>0.5447017</v>
          </cell>
          <cell r="AA423">
            <v>22948</v>
          </cell>
        </row>
        <row r="424">
          <cell r="C424" t="str">
            <v>柳州市金坤工贸有限公司</v>
          </cell>
        </row>
        <row r="424">
          <cell r="E424" t="str">
            <v>是</v>
          </cell>
        </row>
        <row r="424">
          <cell r="H424" t="e">
            <v>#N/A</v>
          </cell>
          <cell r="I424">
            <v>1227992.50666667</v>
          </cell>
          <cell r="J424">
            <v>1474993.06666667</v>
          </cell>
          <cell r="K424">
            <v>1304679.46</v>
          </cell>
          <cell r="L424">
            <v>0</v>
          </cell>
          <cell r="M424" t="e">
            <v>#N/A</v>
          </cell>
          <cell r="N424">
            <v>43066</v>
          </cell>
          <cell r="O424">
            <v>24264</v>
          </cell>
          <cell r="P424" t="e">
            <v>#N/A</v>
          </cell>
          <cell r="Q424">
            <v>1227992.50666667</v>
          </cell>
          <cell r="R424">
            <v>1431927.06666667</v>
          </cell>
          <cell r="S424">
            <v>1280415.46</v>
          </cell>
          <cell r="T424">
            <v>1329959.78666667</v>
          </cell>
          <cell r="U424">
            <v>-49544.3266666699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0.5447017</v>
          </cell>
          <cell r="AA424">
            <v>0</v>
          </cell>
        </row>
        <row r="425">
          <cell r="C425" t="str">
            <v>广西仙茱制药有限公司</v>
          </cell>
        </row>
        <row r="425">
          <cell r="H425" t="e">
            <v>#N/A</v>
          </cell>
          <cell r="I425" t="e">
            <v>#N/A</v>
          </cell>
          <cell r="J425" t="e">
            <v>#N/A</v>
          </cell>
          <cell r="K425">
            <v>1278857.86</v>
          </cell>
          <cell r="L425">
            <v>0</v>
          </cell>
          <cell r="M425" t="e">
            <v>#N/A</v>
          </cell>
          <cell r="N425" t="e">
            <v>#N/A</v>
          </cell>
          <cell r="O425" t="e">
            <v>#N/A</v>
          </cell>
          <cell r="P425" t="e">
            <v>#N/A</v>
          </cell>
          <cell r="Q425" t="e">
            <v>#N/A</v>
          </cell>
          <cell r="R425" t="e">
            <v>#N/A</v>
          </cell>
          <cell r="S425">
            <v>1278857.86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0.5447017</v>
          </cell>
          <cell r="AA425">
            <v>0</v>
          </cell>
        </row>
        <row r="426">
          <cell r="C426" t="str">
            <v>柳州市建桥汽车内饰科技有限公司</v>
          </cell>
        </row>
        <row r="426">
          <cell r="E426" t="str">
            <v>是</v>
          </cell>
        </row>
        <row r="426">
          <cell r="H426" t="e">
            <v>#N/A</v>
          </cell>
          <cell r="I426">
            <v>119638.026666667</v>
          </cell>
          <cell r="J426">
            <v>437026.453333333</v>
          </cell>
          <cell r="K426">
            <v>1272445.87</v>
          </cell>
          <cell r="L426">
            <v>0</v>
          </cell>
          <cell r="M426" t="e">
            <v>#N/A</v>
          </cell>
          <cell r="N426" t="e">
            <v>#N/A</v>
          </cell>
          <cell r="O426" t="e">
            <v>#N/A</v>
          </cell>
          <cell r="P426" t="e">
            <v>#N/A</v>
          </cell>
          <cell r="Q426">
            <v>119638.026666667</v>
          </cell>
          <cell r="R426">
            <v>437026.453333333</v>
          </cell>
          <cell r="S426">
            <v>1272445.87</v>
          </cell>
          <cell r="T426">
            <v>278332.24</v>
          </cell>
          <cell r="U426">
            <v>994113.63</v>
          </cell>
          <cell r="V426">
            <v>994113.63</v>
          </cell>
          <cell r="W426">
            <v>49705.6815</v>
          </cell>
          <cell r="X426">
            <v>49705.6815</v>
          </cell>
          <cell r="Y426">
            <v>49705.68</v>
          </cell>
          <cell r="Z426">
            <v>0.5447017</v>
          </cell>
          <cell r="AA426">
            <v>27075</v>
          </cell>
        </row>
        <row r="427">
          <cell r="C427" t="str">
            <v>柳城县海鸿纸业有限责任公司</v>
          </cell>
        </row>
        <row r="427">
          <cell r="H427" t="e">
            <v>#N/A</v>
          </cell>
          <cell r="I427" t="e">
            <v>#N/A</v>
          </cell>
          <cell r="J427" t="e">
            <v>#N/A</v>
          </cell>
          <cell r="K427">
            <v>1076162.07</v>
          </cell>
          <cell r="L427">
            <v>0</v>
          </cell>
          <cell r="M427" t="e">
            <v>#N/A</v>
          </cell>
          <cell r="N427" t="e">
            <v>#N/A</v>
          </cell>
          <cell r="O427" t="e">
            <v>#N/A</v>
          </cell>
          <cell r="P427" t="e">
            <v>#N/A</v>
          </cell>
          <cell r="Q427" t="e">
            <v>#N/A</v>
          </cell>
          <cell r="R427" t="e">
            <v>#N/A</v>
          </cell>
          <cell r="S427">
            <v>1076162.07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0.5447017</v>
          </cell>
          <cell r="AA427">
            <v>0</v>
          </cell>
        </row>
        <row r="428">
          <cell r="C428" t="str">
            <v>广西利拓智能科技股份有限公司</v>
          </cell>
          <cell r="D428" t="str">
            <v>广西利拓智能科技有限公司</v>
          </cell>
          <cell r="E428" t="str">
            <v>是</v>
          </cell>
        </row>
        <row r="428">
          <cell r="H428" t="e">
            <v>#N/A</v>
          </cell>
          <cell r="I428" t="e">
            <v>#N/A</v>
          </cell>
          <cell r="J428">
            <v>331939.466666667</v>
          </cell>
          <cell r="K428">
            <v>1244050.29</v>
          </cell>
          <cell r="L428">
            <v>0</v>
          </cell>
          <cell r="M428" t="e">
            <v>#N/A</v>
          </cell>
          <cell r="N428" t="e">
            <v>#N/A</v>
          </cell>
          <cell r="O428" t="e">
            <v>#N/A</v>
          </cell>
          <cell r="P428" t="e">
            <v>#N/A</v>
          </cell>
          <cell r="Q428" t="e">
            <v>#N/A</v>
          </cell>
          <cell r="R428">
            <v>331939.466666667</v>
          </cell>
          <cell r="S428">
            <v>1244050.29</v>
          </cell>
          <cell r="T428">
            <v>331939.466666667</v>
          </cell>
          <cell r="U428">
            <v>912110.823333333</v>
          </cell>
          <cell r="V428">
            <v>912110.823333333</v>
          </cell>
          <cell r="W428">
            <v>45605.5411666667</v>
          </cell>
          <cell r="X428">
            <v>45605.5411666667</v>
          </cell>
          <cell r="Y428">
            <v>45605.54</v>
          </cell>
          <cell r="Z428">
            <v>0.5447017</v>
          </cell>
          <cell r="AA428">
            <v>24841</v>
          </cell>
        </row>
        <row r="429">
          <cell r="C429" t="str">
            <v>广西趣创想创客空间管理有限责任公司</v>
          </cell>
        </row>
        <row r="429">
          <cell r="H429">
            <v>315576.746666667</v>
          </cell>
          <cell r="I429">
            <v>645064.693333333</v>
          </cell>
          <cell r="J429">
            <v>632038.906666667</v>
          </cell>
          <cell r="K429">
            <v>1241406.72</v>
          </cell>
          <cell r="L429">
            <v>0</v>
          </cell>
          <cell r="M429">
            <v>12623</v>
          </cell>
          <cell r="N429">
            <v>22180</v>
          </cell>
          <cell r="O429" t="e">
            <v>#N/A</v>
          </cell>
          <cell r="P429">
            <v>315576.746666667</v>
          </cell>
          <cell r="Q429">
            <v>632441.693333333</v>
          </cell>
          <cell r="R429">
            <v>609858.906666667</v>
          </cell>
          <cell r="S429">
            <v>1241406.72</v>
          </cell>
          <cell r="T429">
            <v>519292.448888889</v>
          </cell>
          <cell r="U429">
            <v>722114.271111111</v>
          </cell>
          <cell r="V429">
            <v>722114.271111111</v>
          </cell>
          <cell r="W429">
            <v>21663.4281333333</v>
          </cell>
          <cell r="X429">
            <v>21663.4281333333</v>
          </cell>
          <cell r="Y429">
            <v>21663.43</v>
          </cell>
          <cell r="Z429">
            <v>0.5447017</v>
          </cell>
          <cell r="AA429">
            <v>11800</v>
          </cell>
        </row>
        <row r="430">
          <cell r="C430" t="str">
            <v>柳州辣螺妹食品科技有限公司</v>
          </cell>
        </row>
        <row r="430">
          <cell r="H430" t="e">
            <v>#N/A</v>
          </cell>
          <cell r="I430" t="e">
            <v>#N/A</v>
          </cell>
          <cell r="J430" t="e">
            <v>#N/A</v>
          </cell>
          <cell r="K430">
            <v>1240438.14</v>
          </cell>
          <cell r="L430">
            <v>0</v>
          </cell>
          <cell r="M430" t="e">
            <v>#N/A</v>
          </cell>
          <cell r="N430" t="e">
            <v>#N/A</v>
          </cell>
          <cell r="O430" t="e">
            <v>#N/A</v>
          </cell>
          <cell r="P430" t="e">
            <v>#N/A</v>
          </cell>
          <cell r="Q430" t="e">
            <v>#N/A</v>
          </cell>
          <cell r="R430" t="e">
            <v>#N/A</v>
          </cell>
          <cell r="S430">
            <v>1240438.14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0.5447017</v>
          </cell>
          <cell r="AA430">
            <v>0</v>
          </cell>
        </row>
        <row r="431">
          <cell r="C431" t="str">
            <v>柳州府城五金制品有限公司</v>
          </cell>
        </row>
        <row r="431">
          <cell r="H431">
            <v>1097004.74666667</v>
          </cell>
          <cell r="I431">
            <v>1171981.90666667</v>
          </cell>
          <cell r="J431">
            <v>1261134.81333333</v>
          </cell>
          <cell r="K431">
            <v>2354040.76</v>
          </cell>
          <cell r="L431">
            <v>0</v>
          </cell>
          <cell r="M431" t="e">
            <v>#N/A</v>
          </cell>
          <cell r="N431">
            <v>41101</v>
          </cell>
          <cell r="O431">
            <v>20673</v>
          </cell>
          <cell r="P431">
            <v>1097004.74666667</v>
          </cell>
          <cell r="Q431">
            <v>1171981.90666667</v>
          </cell>
          <cell r="R431">
            <v>1220033.81333333</v>
          </cell>
          <cell r="S431">
            <v>2333367.76</v>
          </cell>
          <cell r="T431">
            <v>1163006.82222222</v>
          </cell>
          <cell r="U431">
            <v>1170360.93777778</v>
          </cell>
          <cell r="V431">
            <v>1170360.93777778</v>
          </cell>
          <cell r="W431">
            <v>35110.8281333333</v>
          </cell>
          <cell r="X431">
            <v>35110.8281333333</v>
          </cell>
          <cell r="Y431">
            <v>35110.83</v>
          </cell>
          <cell r="Z431">
            <v>0.5447017</v>
          </cell>
          <cell r="AA431">
            <v>19125</v>
          </cell>
        </row>
        <row r="432">
          <cell r="C432" t="str">
            <v>广西立晟建设工程有限公司</v>
          </cell>
        </row>
        <row r="432">
          <cell r="H432" t="e">
            <v>#N/A</v>
          </cell>
          <cell r="I432" t="e">
            <v>#N/A</v>
          </cell>
          <cell r="J432" t="e">
            <v>#N/A</v>
          </cell>
          <cell r="K432">
            <v>1236736.26666667</v>
          </cell>
          <cell r="L432">
            <v>0</v>
          </cell>
          <cell r="M432" t="e">
            <v>#N/A</v>
          </cell>
          <cell r="N432" t="e">
            <v>#N/A</v>
          </cell>
          <cell r="O432" t="e">
            <v>#N/A</v>
          </cell>
          <cell r="P432" t="e">
            <v>#N/A</v>
          </cell>
          <cell r="Q432" t="e">
            <v>#N/A</v>
          </cell>
          <cell r="R432" t="e">
            <v>#N/A</v>
          </cell>
          <cell r="S432">
            <v>1236736.26666667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0.5447017</v>
          </cell>
          <cell r="AA432">
            <v>0</v>
          </cell>
        </row>
        <row r="433">
          <cell r="C433" t="str">
            <v>柳州市柳江县永辉机械模具有限公司</v>
          </cell>
        </row>
        <row r="433">
          <cell r="F433" t="str">
            <v>是</v>
          </cell>
        </row>
        <row r="433">
          <cell r="H433">
            <v>338000</v>
          </cell>
          <cell r="I433">
            <v>613200</v>
          </cell>
          <cell r="J433">
            <v>546845.64</v>
          </cell>
          <cell r="K433">
            <v>1045729.52</v>
          </cell>
          <cell r="L433">
            <v>0</v>
          </cell>
          <cell r="M433" t="e">
            <v>#N/A</v>
          </cell>
          <cell r="N433" t="e">
            <v>#N/A</v>
          </cell>
          <cell r="O433" t="e">
            <v>#N/A</v>
          </cell>
          <cell r="P433">
            <v>338000</v>
          </cell>
          <cell r="Q433">
            <v>613200</v>
          </cell>
          <cell r="R433">
            <v>546845.64</v>
          </cell>
          <cell r="S433">
            <v>1045729.52</v>
          </cell>
          <cell r="T433">
            <v>499348.546666667</v>
          </cell>
          <cell r="U433">
            <v>546380.973333333</v>
          </cell>
          <cell r="V433">
            <v>546380.973333333</v>
          </cell>
          <cell r="W433">
            <v>27319.0486666667</v>
          </cell>
          <cell r="X433">
            <v>27319.0486666667</v>
          </cell>
          <cell r="Y433">
            <v>27319.05</v>
          </cell>
          <cell r="Z433">
            <v>0.5447017</v>
          </cell>
          <cell r="AA433">
            <v>14881</v>
          </cell>
        </row>
        <row r="434">
          <cell r="C434" t="str">
            <v>柳州拜尔汽车设计有限公司</v>
          </cell>
        </row>
        <row r="434">
          <cell r="H434" t="e">
            <v>#N/A</v>
          </cell>
          <cell r="I434" t="e">
            <v>#N/A</v>
          </cell>
          <cell r="J434">
            <v>230386</v>
          </cell>
          <cell r="K434">
            <v>1213831.78666667</v>
          </cell>
          <cell r="L434">
            <v>0</v>
          </cell>
          <cell r="M434" t="e">
            <v>#N/A</v>
          </cell>
          <cell r="N434" t="e">
            <v>#N/A</v>
          </cell>
          <cell r="O434" t="e">
            <v>#N/A</v>
          </cell>
          <cell r="P434" t="e">
            <v>#N/A</v>
          </cell>
          <cell r="Q434" t="e">
            <v>#N/A</v>
          </cell>
          <cell r="R434">
            <v>230386</v>
          </cell>
          <cell r="S434">
            <v>1213831.78666667</v>
          </cell>
          <cell r="T434">
            <v>230386</v>
          </cell>
          <cell r="U434">
            <v>983445.78666667</v>
          </cell>
          <cell r="V434">
            <v>983445.78666667</v>
          </cell>
          <cell r="W434">
            <v>29503.3736000001</v>
          </cell>
          <cell r="X434">
            <v>29503.3736000001</v>
          </cell>
          <cell r="Y434">
            <v>29503.37</v>
          </cell>
          <cell r="Z434">
            <v>0.5447017</v>
          </cell>
          <cell r="AA434">
            <v>16071</v>
          </cell>
        </row>
        <row r="435">
          <cell r="C435" t="str">
            <v>柳州市圣川环保咨询服务有限公司</v>
          </cell>
        </row>
        <row r="435">
          <cell r="H435" t="e">
            <v>#N/A</v>
          </cell>
          <cell r="I435">
            <v>532019.68</v>
          </cell>
          <cell r="J435">
            <v>1155373.42666667</v>
          </cell>
          <cell r="K435">
            <v>1232133.01333333</v>
          </cell>
          <cell r="L435">
            <v>0</v>
          </cell>
          <cell r="M435" t="e">
            <v>#N/A</v>
          </cell>
          <cell r="N435">
            <v>18658</v>
          </cell>
          <cell r="O435">
            <v>19261</v>
          </cell>
          <cell r="P435" t="e">
            <v>#N/A</v>
          </cell>
          <cell r="Q435">
            <v>532019.68</v>
          </cell>
          <cell r="R435">
            <v>1136715.42666667</v>
          </cell>
          <cell r="S435">
            <v>1212872.01333333</v>
          </cell>
          <cell r="T435">
            <v>834367.553333335</v>
          </cell>
          <cell r="U435">
            <v>378504.459999995</v>
          </cell>
          <cell r="V435">
            <v>378504.459999995</v>
          </cell>
          <cell r="W435">
            <v>11355.1337999998</v>
          </cell>
          <cell r="X435">
            <v>11355.1337999998</v>
          </cell>
          <cell r="Y435">
            <v>11355.13</v>
          </cell>
          <cell r="Z435">
            <v>0.5447017</v>
          </cell>
          <cell r="AA435">
            <v>6185</v>
          </cell>
        </row>
        <row r="436">
          <cell r="C436" t="str">
            <v>广西力行能源管理科技有限公司</v>
          </cell>
        </row>
        <row r="436">
          <cell r="E436" t="str">
            <v>是</v>
          </cell>
        </row>
        <row r="436">
          <cell r="H436" t="e">
            <v>#N/A</v>
          </cell>
          <cell r="I436" t="e">
            <v>#N/A</v>
          </cell>
          <cell r="J436">
            <v>699868.173333333</v>
          </cell>
          <cell r="K436">
            <v>1208488.74666667</v>
          </cell>
          <cell r="L436">
            <v>0</v>
          </cell>
          <cell r="M436" t="e">
            <v>#N/A</v>
          </cell>
          <cell r="N436" t="e">
            <v>#N/A</v>
          </cell>
          <cell r="O436" t="e">
            <v>#N/A</v>
          </cell>
          <cell r="P436" t="e">
            <v>#N/A</v>
          </cell>
          <cell r="Q436" t="e">
            <v>#N/A</v>
          </cell>
          <cell r="R436">
            <v>699868.173333333</v>
          </cell>
          <cell r="S436">
            <v>1208488.74666667</v>
          </cell>
          <cell r="T436">
            <v>699868.173333333</v>
          </cell>
          <cell r="U436">
            <v>508620.573333337</v>
          </cell>
          <cell r="V436">
            <v>508620.573333337</v>
          </cell>
          <cell r="W436">
            <v>25431.0286666669</v>
          </cell>
          <cell r="X436">
            <v>25431.0286666669</v>
          </cell>
          <cell r="Y436">
            <v>25431.03</v>
          </cell>
          <cell r="Z436">
            <v>0.5447017</v>
          </cell>
          <cell r="AA436">
            <v>13852</v>
          </cell>
        </row>
        <row r="437">
          <cell r="C437" t="str">
            <v>柳州坚瑞新材料科技有限公司</v>
          </cell>
        </row>
        <row r="437">
          <cell r="H437" t="e">
            <v>#N/A</v>
          </cell>
          <cell r="I437">
            <v>180700</v>
          </cell>
          <cell r="J437">
            <v>136300</v>
          </cell>
          <cell r="K437">
            <v>1208384.98666667</v>
          </cell>
          <cell r="L437">
            <v>0</v>
          </cell>
          <cell r="M437" t="e">
            <v>#N/A</v>
          </cell>
          <cell r="N437">
            <v>6337</v>
          </cell>
          <cell r="O437" t="e">
            <v>#N/A</v>
          </cell>
          <cell r="P437" t="e">
            <v>#N/A</v>
          </cell>
          <cell r="Q437">
            <v>180700</v>
          </cell>
          <cell r="R437">
            <v>129963</v>
          </cell>
          <cell r="S437">
            <v>1208384.98666667</v>
          </cell>
          <cell r="T437">
            <v>155331.5</v>
          </cell>
          <cell r="U437">
            <v>1053053.48666667</v>
          </cell>
          <cell r="V437">
            <v>1053053.48666667</v>
          </cell>
          <cell r="W437">
            <v>31591.6046000001</v>
          </cell>
          <cell r="X437">
            <v>31591.6046000001</v>
          </cell>
          <cell r="Y437">
            <v>31591.6</v>
          </cell>
          <cell r="Z437">
            <v>0.5447017</v>
          </cell>
          <cell r="AA437">
            <v>17208</v>
          </cell>
        </row>
        <row r="438">
          <cell r="C438" t="str">
            <v>柳州爱格富食品科技股份有限公司</v>
          </cell>
        </row>
        <row r="438">
          <cell r="F438" t="str">
            <v>是</v>
          </cell>
        </row>
        <row r="438">
          <cell r="H438" t="e">
            <v>#N/A</v>
          </cell>
          <cell r="I438">
            <v>1319587.26666667</v>
          </cell>
          <cell r="J438">
            <v>1013247.48</v>
          </cell>
          <cell r="K438">
            <v>1124683.34</v>
          </cell>
          <cell r="L438">
            <v>0</v>
          </cell>
          <cell r="M438" t="e">
            <v>#N/A</v>
          </cell>
          <cell r="N438">
            <v>46277</v>
          </cell>
          <cell r="O438" t="e">
            <v>#N/A</v>
          </cell>
          <cell r="P438" t="e">
            <v>#N/A</v>
          </cell>
          <cell r="Q438">
            <v>1319587.26666667</v>
          </cell>
          <cell r="R438">
            <v>966970.48</v>
          </cell>
          <cell r="S438">
            <v>1124683.34</v>
          </cell>
          <cell r="T438">
            <v>1143278.87333333</v>
          </cell>
          <cell r="U438">
            <v>-18595.5333333348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0.5447017</v>
          </cell>
          <cell r="AA438">
            <v>0</v>
          </cell>
        </row>
        <row r="439">
          <cell r="C439" t="str">
            <v>鹿寨七色珠光云母材料有限公司</v>
          </cell>
        </row>
        <row r="439">
          <cell r="H439" t="e">
            <v>#N/A</v>
          </cell>
          <cell r="I439">
            <v>1057058.56</v>
          </cell>
          <cell r="J439">
            <v>1320345.14666667</v>
          </cell>
          <cell r="K439">
            <v>1483049.25</v>
          </cell>
          <cell r="L439">
            <v>0</v>
          </cell>
          <cell r="M439" t="e">
            <v>#N/A</v>
          </cell>
          <cell r="N439">
            <v>37071</v>
          </cell>
          <cell r="O439">
            <v>21745</v>
          </cell>
          <cell r="P439" t="e">
            <v>#N/A</v>
          </cell>
          <cell r="Q439">
            <v>1057058.56</v>
          </cell>
          <cell r="R439">
            <v>1283274.14666667</v>
          </cell>
          <cell r="S439">
            <v>1461304.25</v>
          </cell>
          <cell r="T439">
            <v>1170166.35333333</v>
          </cell>
          <cell r="U439">
            <v>291137.896666665</v>
          </cell>
          <cell r="V439">
            <v>291137.896666665</v>
          </cell>
          <cell r="W439">
            <v>8734.13689999995</v>
          </cell>
          <cell r="X439">
            <v>8734.13689999995</v>
          </cell>
          <cell r="Y439">
            <v>8734.14</v>
          </cell>
          <cell r="Z439">
            <v>0.5447017</v>
          </cell>
          <cell r="AA439">
            <v>4758</v>
          </cell>
        </row>
        <row r="440">
          <cell r="C440" t="str">
            <v>柳州市兴拓工贸有限责任公司</v>
          </cell>
        </row>
        <row r="440">
          <cell r="H440">
            <v>1161523.18666667</v>
          </cell>
          <cell r="I440">
            <v>886782.626666667</v>
          </cell>
          <cell r="J440">
            <v>1019679.10666667</v>
          </cell>
          <cell r="K440">
            <v>1220219.09</v>
          </cell>
          <cell r="L440">
            <v>0</v>
          </cell>
          <cell r="M440" t="e">
            <v>#N/A</v>
          </cell>
          <cell r="N440">
            <v>31099</v>
          </cell>
          <cell r="O440">
            <v>16751</v>
          </cell>
          <cell r="P440">
            <v>1161523.18666667</v>
          </cell>
          <cell r="Q440">
            <v>886782.626666667</v>
          </cell>
          <cell r="R440">
            <v>988580.10666667</v>
          </cell>
          <cell r="S440">
            <v>1203468.09</v>
          </cell>
          <cell r="T440">
            <v>1012295.30666667</v>
          </cell>
          <cell r="U440">
            <v>191172.783333331</v>
          </cell>
          <cell r="V440">
            <v>191172.783333331</v>
          </cell>
          <cell r="W440">
            <v>5735.18349999993</v>
          </cell>
          <cell r="X440">
            <v>5735.18349999993</v>
          </cell>
          <cell r="Y440">
            <v>5735.18</v>
          </cell>
          <cell r="Z440">
            <v>0.5447017</v>
          </cell>
          <cell r="AA440">
            <v>3124</v>
          </cell>
        </row>
        <row r="441">
          <cell r="C441" t="str">
            <v>广西哇咔科技有限公司</v>
          </cell>
        </row>
        <row r="441">
          <cell r="E441" t="str">
            <v>是</v>
          </cell>
        </row>
        <row r="441">
          <cell r="H441" t="e">
            <v>#N/A</v>
          </cell>
          <cell r="I441" t="e">
            <v>#N/A</v>
          </cell>
          <cell r="J441">
            <v>466471.026666667</v>
          </cell>
          <cell r="K441">
            <v>1199960.49333333</v>
          </cell>
          <cell r="L441">
            <v>0</v>
          </cell>
          <cell r="M441" t="e">
            <v>#N/A</v>
          </cell>
          <cell r="N441" t="e">
            <v>#N/A</v>
          </cell>
          <cell r="O441" t="e">
            <v>#N/A</v>
          </cell>
          <cell r="P441" t="e">
            <v>#N/A</v>
          </cell>
          <cell r="Q441" t="e">
            <v>#N/A</v>
          </cell>
          <cell r="R441">
            <v>466471.026666667</v>
          </cell>
          <cell r="S441">
            <v>1199960.49333333</v>
          </cell>
          <cell r="T441">
            <v>466471.026666667</v>
          </cell>
          <cell r="U441">
            <v>733489.466666663</v>
          </cell>
          <cell r="V441">
            <v>733489.466666663</v>
          </cell>
          <cell r="W441">
            <v>36674.4733333331</v>
          </cell>
          <cell r="X441">
            <v>36674.4733333331</v>
          </cell>
          <cell r="Y441">
            <v>36674.47</v>
          </cell>
          <cell r="Z441">
            <v>0.5447017</v>
          </cell>
          <cell r="AA441">
            <v>19977</v>
          </cell>
        </row>
        <row r="442">
          <cell r="C442" t="str">
            <v>广西睿森大数据服务有限公司</v>
          </cell>
          <cell r="D442" t="str">
            <v>柳州睿森信息技术有限公司</v>
          </cell>
        </row>
        <row r="442">
          <cell r="H442" t="e">
            <v>#N/A</v>
          </cell>
          <cell r="I442" t="e">
            <v>#N/A</v>
          </cell>
          <cell r="J442">
            <v>1530967.22666667</v>
          </cell>
          <cell r="K442">
            <v>1178509.14666667</v>
          </cell>
          <cell r="L442">
            <v>0</v>
          </cell>
          <cell r="M442" t="e">
            <v>#N/A</v>
          </cell>
          <cell r="N442" t="e">
            <v>#N/A</v>
          </cell>
          <cell r="O442">
            <v>25942</v>
          </cell>
          <cell r="P442" t="e">
            <v>#N/A</v>
          </cell>
          <cell r="Q442" t="e">
            <v>#N/A</v>
          </cell>
          <cell r="R442">
            <v>1530967.22666667</v>
          </cell>
          <cell r="S442">
            <v>1152567.14666667</v>
          </cell>
          <cell r="T442">
            <v>1530967.22666667</v>
          </cell>
          <cell r="U442">
            <v>-378400.08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0.5447017</v>
          </cell>
          <cell r="AA442">
            <v>0</v>
          </cell>
        </row>
        <row r="443">
          <cell r="C443" t="str">
            <v>广西柳州邦鑫管业有限公司</v>
          </cell>
        </row>
        <row r="443">
          <cell r="H443" t="e">
            <v>#N/A</v>
          </cell>
          <cell r="I443" t="e">
            <v>#N/A</v>
          </cell>
          <cell r="J443" t="e">
            <v>#N/A</v>
          </cell>
          <cell r="K443">
            <v>1196742.87</v>
          </cell>
          <cell r="L443">
            <v>0</v>
          </cell>
          <cell r="M443" t="e">
            <v>#N/A</v>
          </cell>
          <cell r="N443" t="e">
            <v>#N/A</v>
          </cell>
          <cell r="O443" t="e">
            <v>#N/A</v>
          </cell>
          <cell r="P443" t="e">
            <v>#N/A</v>
          </cell>
          <cell r="Q443" t="e">
            <v>#N/A</v>
          </cell>
          <cell r="R443" t="e">
            <v>#N/A</v>
          </cell>
          <cell r="S443">
            <v>1196742.87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0.5447017</v>
          </cell>
          <cell r="AA443">
            <v>0</v>
          </cell>
        </row>
        <row r="444">
          <cell r="C444" t="str">
            <v>柳州市鑫品机械有限公司</v>
          </cell>
        </row>
        <row r="444">
          <cell r="H444" t="e">
            <v>#N/A</v>
          </cell>
          <cell r="I444" t="e">
            <v>#N/A</v>
          </cell>
          <cell r="J444" t="e">
            <v>#N/A</v>
          </cell>
          <cell r="K444">
            <v>1191527.15</v>
          </cell>
          <cell r="L444">
            <v>0</v>
          </cell>
          <cell r="M444" t="e">
            <v>#N/A</v>
          </cell>
          <cell r="N444" t="e">
            <v>#N/A</v>
          </cell>
          <cell r="O444" t="e">
            <v>#N/A</v>
          </cell>
          <cell r="P444" t="e">
            <v>#N/A</v>
          </cell>
          <cell r="Q444" t="e">
            <v>#N/A</v>
          </cell>
          <cell r="R444" t="e">
            <v>#N/A</v>
          </cell>
          <cell r="S444">
            <v>1191527.15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0.5447017</v>
          </cell>
          <cell r="AA444">
            <v>0</v>
          </cell>
        </row>
        <row r="445">
          <cell r="C445" t="str">
            <v>柳州市志宏机械制造有限责任公司</v>
          </cell>
        </row>
        <row r="445">
          <cell r="H445" t="e">
            <v>#N/A</v>
          </cell>
          <cell r="I445" t="e">
            <v>#N/A</v>
          </cell>
          <cell r="J445">
            <v>305694.493333333</v>
          </cell>
          <cell r="K445">
            <v>1182230.53</v>
          </cell>
          <cell r="L445">
            <v>0</v>
          </cell>
          <cell r="M445" t="e">
            <v>#N/A</v>
          </cell>
          <cell r="N445" t="e">
            <v>#N/A</v>
          </cell>
          <cell r="O445" t="e">
            <v>#N/A</v>
          </cell>
          <cell r="P445" t="e">
            <v>#N/A</v>
          </cell>
          <cell r="Q445" t="e">
            <v>#N/A</v>
          </cell>
          <cell r="R445">
            <v>305694.493333333</v>
          </cell>
          <cell r="S445">
            <v>1182230.53</v>
          </cell>
          <cell r="T445">
            <v>305694.493333333</v>
          </cell>
          <cell r="U445">
            <v>876536.036666667</v>
          </cell>
          <cell r="V445">
            <v>876536.036666667</v>
          </cell>
          <cell r="W445">
            <v>26296.0811</v>
          </cell>
          <cell r="X445">
            <v>26296.0811</v>
          </cell>
          <cell r="Y445">
            <v>26296.08</v>
          </cell>
          <cell r="Z445">
            <v>0.5447017</v>
          </cell>
          <cell r="AA445">
            <v>14324</v>
          </cell>
        </row>
        <row r="446">
          <cell r="C446" t="str">
            <v>柳州市尚腾包装材料有限公司</v>
          </cell>
        </row>
        <row r="446">
          <cell r="H446" t="e">
            <v>#N/A</v>
          </cell>
          <cell r="I446" t="e">
            <v>#N/A</v>
          </cell>
          <cell r="J446" t="e">
            <v>#N/A</v>
          </cell>
          <cell r="K446">
            <v>1113441.07</v>
          </cell>
          <cell r="L446">
            <v>0</v>
          </cell>
          <cell r="M446" t="e">
            <v>#N/A</v>
          </cell>
          <cell r="N446" t="e">
            <v>#N/A</v>
          </cell>
          <cell r="O446" t="e">
            <v>#N/A</v>
          </cell>
          <cell r="P446" t="e">
            <v>#N/A</v>
          </cell>
          <cell r="Q446" t="e">
            <v>#N/A</v>
          </cell>
          <cell r="R446" t="e">
            <v>#N/A</v>
          </cell>
          <cell r="S446">
            <v>1113441.07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0.5447017</v>
          </cell>
          <cell r="AA446">
            <v>0</v>
          </cell>
        </row>
        <row r="447">
          <cell r="C447" t="str">
            <v>柳城县华成金属制品有限公司</v>
          </cell>
        </row>
        <row r="447">
          <cell r="H447">
            <v>1901350.8</v>
          </cell>
          <cell r="I447">
            <v>1963320.94666667</v>
          </cell>
          <cell r="J447">
            <v>1554289.49333333</v>
          </cell>
          <cell r="K447">
            <v>1091425.13</v>
          </cell>
          <cell r="L447">
            <v>0</v>
          </cell>
          <cell r="M447">
            <v>76054</v>
          </cell>
          <cell r="N447">
            <v>66186</v>
          </cell>
          <cell r="O447">
            <v>25215</v>
          </cell>
          <cell r="P447">
            <v>1901350.8</v>
          </cell>
          <cell r="Q447">
            <v>1887266.94666667</v>
          </cell>
          <cell r="R447">
            <v>1488103.49333333</v>
          </cell>
          <cell r="S447">
            <v>1066210.13</v>
          </cell>
          <cell r="T447">
            <v>1758907.08</v>
          </cell>
          <cell r="U447">
            <v>-692696.95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0.5447017</v>
          </cell>
          <cell r="AA447">
            <v>0</v>
          </cell>
        </row>
        <row r="448">
          <cell r="C448" t="str">
            <v>柳州双银汽车内饰有限公司</v>
          </cell>
        </row>
        <row r="448">
          <cell r="F448" t="str">
            <v>是</v>
          </cell>
        </row>
        <row r="448">
          <cell r="H448">
            <v>473845.866666667</v>
          </cell>
          <cell r="I448">
            <v>469081.56</v>
          </cell>
          <cell r="J448">
            <v>560204.626666667</v>
          </cell>
          <cell r="K448">
            <v>2154318.76</v>
          </cell>
          <cell r="L448">
            <v>0</v>
          </cell>
          <cell r="M448">
            <v>18954</v>
          </cell>
          <cell r="N448">
            <v>15786</v>
          </cell>
          <cell r="O448" t="e">
            <v>#N/A</v>
          </cell>
          <cell r="P448">
            <v>473845.866666667</v>
          </cell>
          <cell r="Q448">
            <v>450127.56</v>
          </cell>
          <cell r="R448">
            <v>544418.626666667</v>
          </cell>
          <cell r="S448">
            <v>2154318.76</v>
          </cell>
          <cell r="T448">
            <v>489464.017777778</v>
          </cell>
          <cell r="U448">
            <v>1664854.74222222</v>
          </cell>
          <cell r="V448">
            <v>1664854.74222222</v>
          </cell>
          <cell r="W448">
            <v>83242.7371111111</v>
          </cell>
          <cell r="X448">
            <v>83242.7371111111</v>
          </cell>
          <cell r="Y448">
            <v>83242.74</v>
          </cell>
          <cell r="Z448">
            <v>0.5447017</v>
          </cell>
          <cell r="AA448">
            <v>45342</v>
          </cell>
        </row>
        <row r="449">
          <cell r="C449" t="str">
            <v>柳州卓为环保科技有限公司</v>
          </cell>
        </row>
        <row r="449">
          <cell r="H449">
            <v>552264.52</v>
          </cell>
          <cell r="I449">
            <v>774211.986666667</v>
          </cell>
          <cell r="J449">
            <v>894483.24</v>
          </cell>
          <cell r="K449">
            <v>1170983.94666667</v>
          </cell>
          <cell r="L449">
            <v>0</v>
          </cell>
          <cell r="M449">
            <v>22091</v>
          </cell>
          <cell r="N449">
            <v>26377</v>
          </cell>
          <cell r="O449" t="e">
            <v>#N/A</v>
          </cell>
          <cell r="P449">
            <v>552264.52</v>
          </cell>
          <cell r="Q449">
            <v>752120.986666667</v>
          </cell>
          <cell r="R449">
            <v>868106.24</v>
          </cell>
          <cell r="S449">
            <v>1170983.94666667</v>
          </cell>
          <cell r="T449">
            <v>724163.915555556</v>
          </cell>
          <cell r="U449">
            <v>446820.031111114</v>
          </cell>
          <cell r="V449">
            <v>446820.031111114</v>
          </cell>
          <cell r="W449">
            <v>13404.6009333334</v>
          </cell>
          <cell r="X449">
            <v>13404.6009333334</v>
          </cell>
          <cell r="Y449">
            <v>13404.6</v>
          </cell>
          <cell r="Z449">
            <v>0.5447017</v>
          </cell>
          <cell r="AA449">
            <v>7302</v>
          </cell>
        </row>
        <row r="450">
          <cell r="C450" t="str">
            <v>广西无暝创意科技有限公司</v>
          </cell>
        </row>
        <row r="450">
          <cell r="E450" t="str">
            <v>是</v>
          </cell>
        </row>
        <row r="450">
          <cell r="H450" t="e">
            <v>#N/A</v>
          </cell>
          <cell r="I450">
            <v>466122.68</v>
          </cell>
          <cell r="J450">
            <v>477945.293333333</v>
          </cell>
          <cell r="K450">
            <v>1170858.90666667</v>
          </cell>
          <cell r="L450">
            <v>0</v>
          </cell>
          <cell r="M450" t="e">
            <v>#N/A</v>
          </cell>
          <cell r="N450" t="e">
            <v>#N/A</v>
          </cell>
          <cell r="O450" t="e">
            <v>#N/A</v>
          </cell>
          <cell r="P450" t="e">
            <v>#N/A</v>
          </cell>
          <cell r="Q450">
            <v>466122.68</v>
          </cell>
          <cell r="R450">
            <v>477945.293333333</v>
          </cell>
          <cell r="S450">
            <v>1170858.90666667</v>
          </cell>
          <cell r="T450">
            <v>472033.986666666</v>
          </cell>
          <cell r="U450">
            <v>698824.920000004</v>
          </cell>
          <cell r="V450">
            <v>698824.920000004</v>
          </cell>
          <cell r="W450">
            <v>34941.2460000002</v>
          </cell>
          <cell r="X450">
            <v>34941.2460000002</v>
          </cell>
          <cell r="Y450">
            <v>34941.25</v>
          </cell>
          <cell r="Z450">
            <v>0.5447017</v>
          </cell>
          <cell r="AA450">
            <v>19033</v>
          </cell>
        </row>
        <row r="451">
          <cell r="C451" t="str">
            <v>柳州市木子科技有限公司</v>
          </cell>
        </row>
        <row r="451">
          <cell r="H451">
            <v>418836.68</v>
          </cell>
          <cell r="I451">
            <v>469895.146666667</v>
          </cell>
          <cell r="J451">
            <v>646558.586666667</v>
          </cell>
          <cell r="K451">
            <v>1170232.89333333</v>
          </cell>
          <cell r="L451">
            <v>0</v>
          </cell>
          <cell r="M451">
            <v>17687</v>
          </cell>
          <cell r="N451">
            <v>15859</v>
          </cell>
          <cell r="O451" t="e">
            <v>#N/A</v>
          </cell>
          <cell r="P451">
            <v>418836.68</v>
          </cell>
          <cell r="Q451">
            <v>452208.146666667</v>
          </cell>
          <cell r="R451">
            <v>630699.586666667</v>
          </cell>
          <cell r="S451">
            <v>1170232.89333333</v>
          </cell>
          <cell r="T451">
            <v>500581.471111111</v>
          </cell>
          <cell r="U451">
            <v>669651.422222219</v>
          </cell>
          <cell r="V451">
            <v>669651.422222219</v>
          </cell>
          <cell r="W451">
            <v>20089.5426666666</v>
          </cell>
          <cell r="X451">
            <v>20089.5426666666</v>
          </cell>
          <cell r="Y451">
            <v>20089.54</v>
          </cell>
          <cell r="Z451">
            <v>0.5447017</v>
          </cell>
          <cell r="AA451">
            <v>10943</v>
          </cell>
        </row>
        <row r="452">
          <cell r="C452" t="str">
            <v>柳州市金字塔机械制造有限公司</v>
          </cell>
        </row>
        <row r="452">
          <cell r="H452" t="e">
            <v>#N/A</v>
          </cell>
          <cell r="I452" t="e">
            <v>#N/A</v>
          </cell>
          <cell r="J452">
            <v>1517003.33333333</v>
          </cell>
          <cell r="K452">
            <v>1100680.55</v>
          </cell>
          <cell r="L452">
            <v>0</v>
          </cell>
          <cell r="M452" t="e">
            <v>#N/A</v>
          </cell>
          <cell r="N452" t="e">
            <v>#N/A</v>
          </cell>
          <cell r="O452" t="e">
            <v>#N/A</v>
          </cell>
          <cell r="P452" t="e">
            <v>#N/A</v>
          </cell>
          <cell r="Q452" t="e">
            <v>#N/A</v>
          </cell>
          <cell r="R452">
            <v>1517003.33333333</v>
          </cell>
          <cell r="S452">
            <v>1100680.55</v>
          </cell>
          <cell r="T452">
            <v>1517003.33333333</v>
          </cell>
          <cell r="U452">
            <v>-416322.78333333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0.5447017</v>
          </cell>
          <cell r="AA452">
            <v>0</v>
          </cell>
        </row>
        <row r="453">
          <cell r="C453" t="str">
            <v>广西本质安全技术咨询有限公司</v>
          </cell>
        </row>
        <row r="453">
          <cell r="H453" t="e">
            <v>#N/A</v>
          </cell>
          <cell r="I453" t="e">
            <v>#N/A</v>
          </cell>
          <cell r="J453">
            <v>861230.12</v>
          </cell>
          <cell r="K453">
            <v>1157902.86666667</v>
          </cell>
          <cell r="L453">
            <v>0</v>
          </cell>
          <cell r="M453" t="e">
            <v>#N/A</v>
          </cell>
          <cell r="N453" t="e">
            <v>#N/A</v>
          </cell>
          <cell r="O453" t="e">
            <v>#N/A</v>
          </cell>
          <cell r="P453" t="e">
            <v>#N/A</v>
          </cell>
          <cell r="Q453" t="e">
            <v>#N/A</v>
          </cell>
          <cell r="R453">
            <v>861230.12</v>
          </cell>
          <cell r="S453">
            <v>1157902.86666667</v>
          </cell>
          <cell r="T453">
            <v>861230.12</v>
          </cell>
          <cell r="U453">
            <v>296672.74666667</v>
          </cell>
          <cell r="V453">
            <v>296672.74666667</v>
          </cell>
          <cell r="W453">
            <v>8900.1824000001</v>
          </cell>
          <cell r="X453">
            <v>8900.1824000001</v>
          </cell>
          <cell r="Y453">
            <v>8900.18</v>
          </cell>
          <cell r="Z453">
            <v>0.5447017</v>
          </cell>
          <cell r="AA453">
            <v>4848</v>
          </cell>
        </row>
        <row r="454">
          <cell r="C454" t="str">
            <v>柳州市森柯木业有限公司</v>
          </cell>
        </row>
        <row r="454">
          <cell r="H454" t="e">
            <v>#N/A</v>
          </cell>
          <cell r="I454" t="e">
            <v>#N/A</v>
          </cell>
          <cell r="J454" t="e">
            <v>#N/A</v>
          </cell>
          <cell r="K454">
            <v>1150140.37</v>
          </cell>
          <cell r="L454">
            <v>0</v>
          </cell>
          <cell r="M454" t="e">
            <v>#N/A</v>
          </cell>
          <cell r="N454" t="e">
            <v>#N/A</v>
          </cell>
          <cell r="O454" t="e">
            <v>#N/A</v>
          </cell>
          <cell r="P454" t="e">
            <v>#N/A</v>
          </cell>
          <cell r="Q454" t="e">
            <v>#N/A</v>
          </cell>
          <cell r="R454" t="e">
            <v>#N/A</v>
          </cell>
          <cell r="S454">
            <v>1150140.37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0.5447017</v>
          </cell>
          <cell r="AA454">
            <v>0</v>
          </cell>
        </row>
        <row r="455">
          <cell r="C455" t="str">
            <v>广西九天智控科技有限公司</v>
          </cell>
        </row>
        <row r="455">
          <cell r="E455" t="str">
            <v>是</v>
          </cell>
        </row>
        <row r="455">
          <cell r="H455" t="e">
            <v>#N/A</v>
          </cell>
          <cell r="I455">
            <v>38690.6666666667</v>
          </cell>
          <cell r="J455">
            <v>591231.626666667</v>
          </cell>
          <cell r="K455">
            <v>1145952.81333333</v>
          </cell>
          <cell r="L455">
            <v>0</v>
          </cell>
          <cell r="M455" t="e">
            <v>#N/A</v>
          </cell>
          <cell r="N455">
            <v>1357</v>
          </cell>
          <cell r="O455" t="e">
            <v>#N/A</v>
          </cell>
          <cell r="P455" t="e">
            <v>#N/A</v>
          </cell>
          <cell r="Q455">
            <v>38690.6666666667</v>
          </cell>
          <cell r="R455">
            <v>589874.626666667</v>
          </cell>
          <cell r="S455">
            <v>1145952.81333333</v>
          </cell>
          <cell r="T455">
            <v>314282.646666667</v>
          </cell>
          <cell r="U455">
            <v>831670.166666663</v>
          </cell>
          <cell r="V455">
            <v>831670.166666663</v>
          </cell>
          <cell r="W455">
            <v>41583.5083333332</v>
          </cell>
          <cell r="X455">
            <v>41583.5083333332</v>
          </cell>
          <cell r="Y455">
            <v>41583.51</v>
          </cell>
          <cell r="Z455">
            <v>0.5447017</v>
          </cell>
          <cell r="AA455">
            <v>22651</v>
          </cell>
        </row>
        <row r="456">
          <cell r="C456" t="str">
            <v>柳州市指尖互动网络科技有限责任公司</v>
          </cell>
        </row>
        <row r="456">
          <cell r="H456">
            <v>246078.6</v>
          </cell>
          <cell r="I456">
            <v>665924.04</v>
          </cell>
          <cell r="J456">
            <v>610862.853333333</v>
          </cell>
          <cell r="K456">
            <v>1143645.8</v>
          </cell>
          <cell r="L456">
            <v>0</v>
          </cell>
          <cell r="M456">
            <v>9843</v>
          </cell>
          <cell r="N456">
            <v>23008</v>
          </cell>
          <cell r="O456" t="e">
            <v>#N/A</v>
          </cell>
          <cell r="P456">
            <v>246078.6</v>
          </cell>
          <cell r="Q456">
            <v>656081.04</v>
          </cell>
          <cell r="R456">
            <v>587854.853333333</v>
          </cell>
          <cell r="S456">
            <v>1143645.8</v>
          </cell>
          <cell r="T456">
            <v>496671.497777778</v>
          </cell>
          <cell r="U456">
            <v>646974.302222222</v>
          </cell>
          <cell r="V456">
            <v>646974.302222222</v>
          </cell>
          <cell r="W456">
            <v>19409.2290666667</v>
          </cell>
          <cell r="X456">
            <v>19409.2290666667</v>
          </cell>
          <cell r="Y456">
            <v>19409.23</v>
          </cell>
          <cell r="Z456">
            <v>0.5447017</v>
          </cell>
          <cell r="AA456">
            <v>10572</v>
          </cell>
        </row>
        <row r="457">
          <cell r="C457" t="str">
            <v>广西思诺电气有限公司</v>
          </cell>
        </row>
        <row r="457">
          <cell r="H457">
            <v>976946.786666667</v>
          </cell>
          <cell r="I457">
            <v>1561166.12</v>
          </cell>
          <cell r="J457">
            <v>1723541.62666667</v>
          </cell>
          <cell r="K457">
            <v>1162692.17</v>
          </cell>
          <cell r="L457">
            <v>0</v>
          </cell>
          <cell r="M457">
            <v>49439</v>
          </cell>
          <cell r="N457">
            <v>53016</v>
          </cell>
          <cell r="O457">
            <v>28306</v>
          </cell>
          <cell r="P457">
            <v>976946.786666667</v>
          </cell>
          <cell r="Q457">
            <v>1511727.12</v>
          </cell>
          <cell r="R457">
            <v>1670525.62666667</v>
          </cell>
          <cell r="S457">
            <v>1134386.17</v>
          </cell>
          <cell r="T457">
            <v>1386399.84444445</v>
          </cell>
          <cell r="U457">
            <v>-252013.674444446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0.5447017</v>
          </cell>
          <cell r="AA457">
            <v>0</v>
          </cell>
        </row>
        <row r="458">
          <cell r="C458" t="str">
            <v>柳州市千弘益木业有限公司</v>
          </cell>
        </row>
        <row r="458">
          <cell r="H458" t="e">
            <v>#N/A</v>
          </cell>
          <cell r="I458" t="e">
            <v>#N/A</v>
          </cell>
          <cell r="J458">
            <v>99634.44</v>
          </cell>
          <cell r="K458">
            <v>1132584.09</v>
          </cell>
          <cell r="L458">
            <v>0</v>
          </cell>
          <cell r="M458" t="e">
            <v>#N/A</v>
          </cell>
          <cell r="N458" t="e">
            <v>#N/A</v>
          </cell>
          <cell r="O458" t="e">
            <v>#N/A</v>
          </cell>
          <cell r="P458" t="e">
            <v>#N/A</v>
          </cell>
          <cell r="Q458" t="e">
            <v>#N/A</v>
          </cell>
          <cell r="R458">
            <v>99634.44</v>
          </cell>
          <cell r="S458">
            <v>1132584.09</v>
          </cell>
          <cell r="T458">
            <v>99634.44</v>
          </cell>
          <cell r="U458">
            <v>1032949.65</v>
          </cell>
          <cell r="V458">
            <v>1032949.65</v>
          </cell>
          <cell r="W458">
            <v>30988.4895</v>
          </cell>
          <cell r="X458">
            <v>30988.4895</v>
          </cell>
          <cell r="Y458">
            <v>30988.49</v>
          </cell>
          <cell r="Z458">
            <v>0.5447017</v>
          </cell>
          <cell r="AA458">
            <v>16879</v>
          </cell>
        </row>
        <row r="459">
          <cell r="C459" t="str">
            <v>柳州泽屹科技有限公司</v>
          </cell>
        </row>
        <row r="459">
          <cell r="H459" t="e">
            <v>#N/A</v>
          </cell>
          <cell r="I459" t="e">
            <v>#N/A</v>
          </cell>
          <cell r="J459">
            <v>1046263.30666667</v>
          </cell>
          <cell r="K459">
            <v>1150211.99</v>
          </cell>
          <cell r="L459">
            <v>0</v>
          </cell>
          <cell r="M459" t="e">
            <v>#N/A</v>
          </cell>
          <cell r="N459" t="e">
            <v>#N/A</v>
          </cell>
          <cell r="O459">
            <v>17729</v>
          </cell>
          <cell r="P459" t="e">
            <v>#N/A</v>
          </cell>
          <cell r="Q459" t="e">
            <v>#N/A</v>
          </cell>
          <cell r="R459">
            <v>1046263.30666667</v>
          </cell>
          <cell r="S459">
            <v>1132482.99</v>
          </cell>
          <cell r="T459">
            <v>1046263.30666667</v>
          </cell>
          <cell r="U459">
            <v>86219.68333333</v>
          </cell>
          <cell r="V459">
            <v>86219.68333333</v>
          </cell>
          <cell r="W459">
            <v>2586.5904999999</v>
          </cell>
          <cell r="X459">
            <v>2586.5904999999</v>
          </cell>
          <cell r="Y459">
            <v>2586.59</v>
          </cell>
          <cell r="Z459">
            <v>0.5447017</v>
          </cell>
          <cell r="AA459">
            <v>1409</v>
          </cell>
        </row>
        <row r="460">
          <cell r="C460" t="str">
            <v>柳州孔辉汽车科技有限公司</v>
          </cell>
        </row>
        <row r="460">
          <cell r="F460" t="str">
            <v>是</v>
          </cell>
        </row>
        <row r="460">
          <cell r="H460">
            <v>696017.613333333</v>
          </cell>
          <cell r="I460">
            <v>832705.946666667</v>
          </cell>
          <cell r="J460">
            <v>978703.44</v>
          </cell>
          <cell r="K460">
            <v>1131559.06666667</v>
          </cell>
          <cell r="L460">
            <v>0</v>
          </cell>
          <cell r="M460" t="e">
            <v>#N/A</v>
          </cell>
          <cell r="N460">
            <v>29203</v>
          </cell>
          <cell r="O460" t="e">
            <v>#N/A</v>
          </cell>
          <cell r="P460">
            <v>696017.613333333</v>
          </cell>
          <cell r="Q460">
            <v>832705.946666667</v>
          </cell>
          <cell r="R460">
            <v>949500.44</v>
          </cell>
          <cell r="S460">
            <v>1131559.06666667</v>
          </cell>
          <cell r="T460">
            <v>826074.666666667</v>
          </cell>
          <cell r="U460">
            <v>305484.400000003</v>
          </cell>
          <cell r="V460">
            <v>305484.400000003</v>
          </cell>
          <cell r="W460">
            <v>15274.2200000002</v>
          </cell>
          <cell r="X460">
            <v>15274.2200000002</v>
          </cell>
          <cell r="Y460">
            <v>15274.22</v>
          </cell>
          <cell r="Z460">
            <v>0.5447017</v>
          </cell>
          <cell r="AA460">
            <v>8320</v>
          </cell>
        </row>
        <row r="461">
          <cell r="C461" t="str">
            <v>柳州英勤拓蓝汽车科技有限公司</v>
          </cell>
        </row>
        <row r="461">
          <cell r="H461" t="e">
            <v>#N/A</v>
          </cell>
          <cell r="I461" t="e">
            <v>#N/A</v>
          </cell>
          <cell r="J461" t="e">
            <v>#N/A</v>
          </cell>
          <cell r="K461">
            <v>1130606.54666667</v>
          </cell>
          <cell r="L461">
            <v>0</v>
          </cell>
          <cell r="M461" t="e">
            <v>#N/A</v>
          </cell>
          <cell r="N461" t="e">
            <v>#N/A</v>
          </cell>
          <cell r="O461" t="e">
            <v>#N/A</v>
          </cell>
          <cell r="P461" t="e">
            <v>#N/A</v>
          </cell>
          <cell r="Q461" t="e">
            <v>#N/A</v>
          </cell>
          <cell r="R461" t="e">
            <v>#N/A</v>
          </cell>
          <cell r="S461">
            <v>1130606.54666667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0.5447017</v>
          </cell>
          <cell r="AA461">
            <v>0</v>
          </cell>
        </row>
        <row r="462">
          <cell r="C462" t="str">
            <v>广西杰诺智能装备技术股份有限公司</v>
          </cell>
        </row>
        <row r="462">
          <cell r="H462" t="e">
            <v>#N/A</v>
          </cell>
          <cell r="I462">
            <v>505206.253333333</v>
          </cell>
          <cell r="J462">
            <v>1265610.14666667</v>
          </cell>
          <cell r="K462">
            <v>1148041.24</v>
          </cell>
          <cell r="L462">
            <v>0</v>
          </cell>
          <cell r="M462" t="e">
            <v>#N/A</v>
          </cell>
          <cell r="N462">
            <v>17717</v>
          </cell>
          <cell r="O462">
            <v>21145</v>
          </cell>
          <cell r="P462" t="e">
            <v>#N/A</v>
          </cell>
          <cell r="Q462">
            <v>505206.253333333</v>
          </cell>
          <cell r="R462">
            <v>1247893.14666667</v>
          </cell>
          <cell r="S462">
            <v>1126896.24</v>
          </cell>
          <cell r="T462">
            <v>876549.700000001</v>
          </cell>
          <cell r="U462">
            <v>250346.539999999</v>
          </cell>
          <cell r="V462">
            <v>250346.539999999</v>
          </cell>
          <cell r="W462">
            <v>7510.39619999996</v>
          </cell>
          <cell r="X462">
            <v>7510.39619999996</v>
          </cell>
          <cell r="Y462">
            <v>7510.4</v>
          </cell>
          <cell r="Z462">
            <v>0.5447017</v>
          </cell>
          <cell r="AA462">
            <v>4091</v>
          </cell>
        </row>
        <row r="463">
          <cell r="C463" t="str">
            <v>柳州市科海木业有限公司</v>
          </cell>
        </row>
        <row r="463">
          <cell r="H463" t="e">
            <v>#N/A</v>
          </cell>
          <cell r="I463" t="e">
            <v>#N/A</v>
          </cell>
          <cell r="J463">
            <v>1550558.06666667</v>
          </cell>
          <cell r="K463">
            <v>1153076.7</v>
          </cell>
          <cell r="L463">
            <v>0</v>
          </cell>
          <cell r="M463" t="e">
            <v>#N/A</v>
          </cell>
          <cell r="N463" t="e">
            <v>#N/A</v>
          </cell>
          <cell r="O463">
            <v>26274</v>
          </cell>
          <cell r="P463" t="e">
            <v>#N/A</v>
          </cell>
          <cell r="Q463" t="e">
            <v>#N/A</v>
          </cell>
          <cell r="R463">
            <v>1550558.06666667</v>
          </cell>
          <cell r="S463">
            <v>1126802.7</v>
          </cell>
          <cell r="T463">
            <v>1550558.06666667</v>
          </cell>
          <cell r="U463">
            <v>-423755.36666667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0.5447017</v>
          </cell>
          <cell r="AA463">
            <v>0</v>
          </cell>
        </row>
        <row r="464">
          <cell r="C464" t="str">
            <v>广西东翔科技有限公司</v>
          </cell>
        </row>
        <row r="464">
          <cell r="H464" t="e">
            <v>#N/A</v>
          </cell>
          <cell r="I464" t="e">
            <v>#N/A</v>
          </cell>
          <cell r="J464">
            <v>358406.666666667</v>
          </cell>
          <cell r="K464">
            <v>1119042.31</v>
          </cell>
          <cell r="L464">
            <v>0</v>
          </cell>
          <cell r="M464" t="e">
            <v>#N/A</v>
          </cell>
          <cell r="N464" t="e">
            <v>#N/A</v>
          </cell>
          <cell r="O464" t="e">
            <v>#N/A</v>
          </cell>
          <cell r="P464" t="e">
            <v>#N/A</v>
          </cell>
          <cell r="Q464" t="e">
            <v>#N/A</v>
          </cell>
          <cell r="R464">
            <v>358406.666666667</v>
          </cell>
          <cell r="S464">
            <v>1119042.31</v>
          </cell>
          <cell r="T464">
            <v>358406.666666667</v>
          </cell>
          <cell r="U464">
            <v>760635.643333333</v>
          </cell>
          <cell r="V464">
            <v>760635.643333333</v>
          </cell>
          <cell r="W464">
            <v>22819.0693</v>
          </cell>
          <cell r="X464">
            <v>22819.0693</v>
          </cell>
          <cell r="Y464">
            <v>22819.07</v>
          </cell>
          <cell r="Z464">
            <v>0.5447017</v>
          </cell>
          <cell r="AA464">
            <v>12430</v>
          </cell>
        </row>
        <row r="465">
          <cell r="C465" t="str">
            <v>三江县连兴科技有限公司</v>
          </cell>
          <cell r="D465" t="str">
            <v>三江县连兴蛇业有限公司</v>
          </cell>
        </row>
        <row r="465">
          <cell r="H465" t="e">
            <v>#N/A</v>
          </cell>
          <cell r="I465">
            <v>232937.266666667</v>
          </cell>
          <cell r="J465">
            <v>641507.4</v>
          </cell>
          <cell r="K465">
            <v>1118497.4</v>
          </cell>
          <cell r="L465">
            <v>0</v>
          </cell>
          <cell r="M465" t="e">
            <v>#N/A</v>
          </cell>
          <cell r="N465">
            <v>8169</v>
          </cell>
          <cell r="O465" t="e">
            <v>#N/A</v>
          </cell>
          <cell r="P465" t="e">
            <v>#N/A</v>
          </cell>
          <cell r="Q465">
            <v>232937.266666667</v>
          </cell>
          <cell r="R465">
            <v>633338.4</v>
          </cell>
          <cell r="S465">
            <v>1118497.4</v>
          </cell>
          <cell r="T465">
            <v>433137.833333333</v>
          </cell>
          <cell r="U465">
            <v>685359.566666666</v>
          </cell>
          <cell r="V465">
            <v>685359.566666666</v>
          </cell>
          <cell r="W465">
            <v>20560.787</v>
          </cell>
          <cell r="X465">
            <v>20560.787</v>
          </cell>
          <cell r="Y465">
            <v>20560.79</v>
          </cell>
          <cell r="Z465">
            <v>0.5447017</v>
          </cell>
          <cell r="AA465">
            <v>11199</v>
          </cell>
        </row>
        <row r="466">
          <cell r="C466" t="str">
            <v>柳州市安和智能工程有限公司</v>
          </cell>
        </row>
        <row r="466">
          <cell r="H466" t="e">
            <v>#N/A</v>
          </cell>
          <cell r="I466" t="e">
            <v>#N/A</v>
          </cell>
          <cell r="J466">
            <v>203734.28</v>
          </cell>
          <cell r="K466">
            <v>1116139.49333333</v>
          </cell>
          <cell r="L466">
            <v>0</v>
          </cell>
          <cell r="M466" t="e">
            <v>#N/A</v>
          </cell>
          <cell r="N466" t="e">
            <v>#N/A</v>
          </cell>
          <cell r="O466" t="e">
            <v>#N/A</v>
          </cell>
          <cell r="P466" t="e">
            <v>#N/A</v>
          </cell>
          <cell r="Q466" t="e">
            <v>#N/A</v>
          </cell>
          <cell r="R466">
            <v>203734.28</v>
          </cell>
          <cell r="S466">
            <v>1116139.49333333</v>
          </cell>
          <cell r="T466">
            <v>203734.28</v>
          </cell>
          <cell r="U466">
            <v>912405.21333333</v>
          </cell>
          <cell r="V466">
            <v>912405.21333333</v>
          </cell>
          <cell r="W466">
            <v>27372.1563999999</v>
          </cell>
          <cell r="X466">
            <v>27372.1563999999</v>
          </cell>
          <cell r="Y466">
            <v>27372.16</v>
          </cell>
          <cell r="Z466">
            <v>0.5447017</v>
          </cell>
          <cell r="AA466">
            <v>14910</v>
          </cell>
        </row>
        <row r="467">
          <cell r="C467" t="str">
            <v>广西小虎牙科技有限公司</v>
          </cell>
        </row>
        <row r="467">
          <cell r="H467">
            <v>187140.8</v>
          </cell>
          <cell r="I467">
            <v>714472.64</v>
          </cell>
          <cell r="J467">
            <v>578840.333333333</v>
          </cell>
          <cell r="K467">
            <v>1112972.64</v>
          </cell>
          <cell r="L467">
            <v>0</v>
          </cell>
          <cell r="M467" t="e">
            <v>#N/A</v>
          </cell>
          <cell r="N467">
            <v>25056</v>
          </cell>
          <cell r="O467" t="e">
            <v>#N/A</v>
          </cell>
          <cell r="P467">
            <v>187140.8</v>
          </cell>
          <cell r="Q467">
            <v>714472.64</v>
          </cell>
          <cell r="R467">
            <v>553784.333333333</v>
          </cell>
          <cell r="S467">
            <v>1112972.64</v>
          </cell>
          <cell r="T467">
            <v>485132.591111111</v>
          </cell>
          <cell r="U467">
            <v>627840.048888889</v>
          </cell>
          <cell r="V467">
            <v>627840.048888889</v>
          </cell>
          <cell r="W467">
            <v>18835.2014666667</v>
          </cell>
          <cell r="X467">
            <v>18835.2014666667</v>
          </cell>
          <cell r="Y467">
            <v>18835.2</v>
          </cell>
          <cell r="Z467">
            <v>0.5447017</v>
          </cell>
          <cell r="AA467">
            <v>10260</v>
          </cell>
        </row>
        <row r="468">
          <cell r="C468" t="str">
            <v>柳州光华科技有限公司</v>
          </cell>
        </row>
        <row r="468">
          <cell r="H468">
            <v>100740</v>
          </cell>
          <cell r="I468">
            <v>395373</v>
          </cell>
          <cell r="J468">
            <v>143040</v>
          </cell>
          <cell r="K468">
            <v>1112961.30666667</v>
          </cell>
          <cell r="L468">
            <v>0</v>
          </cell>
          <cell r="M468">
            <v>4030</v>
          </cell>
          <cell r="N468">
            <v>13725</v>
          </cell>
          <cell r="O468" t="e">
            <v>#N/A</v>
          </cell>
          <cell r="P468">
            <v>100740</v>
          </cell>
          <cell r="Q468">
            <v>391343</v>
          </cell>
          <cell r="R468">
            <v>129315</v>
          </cell>
          <cell r="S468">
            <v>1112961.30666667</v>
          </cell>
          <cell r="T468">
            <v>207132.666666667</v>
          </cell>
          <cell r="U468">
            <v>905828.640000003</v>
          </cell>
          <cell r="V468">
            <v>905828.640000003</v>
          </cell>
          <cell r="W468">
            <v>27174.8592000001</v>
          </cell>
          <cell r="X468">
            <v>27174.8592000001</v>
          </cell>
          <cell r="Y468">
            <v>27174.86</v>
          </cell>
          <cell r="Z468">
            <v>0.5447017</v>
          </cell>
          <cell r="AA468">
            <v>14802</v>
          </cell>
        </row>
        <row r="469">
          <cell r="C469" t="str">
            <v>柳州市建达织造有限责任公司</v>
          </cell>
        </row>
        <row r="469">
          <cell r="E469" t="str">
            <v>是</v>
          </cell>
        </row>
        <row r="469">
          <cell r="H469" t="e">
            <v>#N/A</v>
          </cell>
          <cell r="I469" t="e">
            <v>#N/A</v>
          </cell>
          <cell r="J469" t="e">
            <v>#N/A</v>
          </cell>
          <cell r="K469">
            <v>1112409.97</v>
          </cell>
          <cell r="L469">
            <v>0</v>
          </cell>
          <cell r="M469" t="e">
            <v>#N/A</v>
          </cell>
          <cell r="N469" t="e">
            <v>#N/A</v>
          </cell>
          <cell r="O469" t="e">
            <v>#N/A</v>
          </cell>
          <cell r="P469" t="e">
            <v>#N/A</v>
          </cell>
          <cell r="Q469" t="e">
            <v>#N/A</v>
          </cell>
          <cell r="R469" t="e">
            <v>#N/A</v>
          </cell>
          <cell r="S469">
            <v>1112409.97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0.5447017</v>
          </cell>
          <cell r="AA469">
            <v>0</v>
          </cell>
        </row>
        <row r="470">
          <cell r="C470" t="str">
            <v>广西志光家具集团有限责任公司</v>
          </cell>
        </row>
        <row r="470">
          <cell r="H470">
            <v>1506535.86666667</v>
          </cell>
          <cell r="I470">
            <v>1556814.81333333</v>
          </cell>
          <cell r="J470">
            <v>1709746.53333333</v>
          </cell>
          <cell r="K470">
            <v>1137471.94</v>
          </cell>
          <cell r="L470">
            <v>0</v>
          </cell>
          <cell r="M470">
            <v>60261</v>
          </cell>
          <cell r="N470">
            <v>52484</v>
          </cell>
          <cell r="O470">
            <v>28082</v>
          </cell>
          <cell r="P470">
            <v>1506535.86666667</v>
          </cell>
          <cell r="Q470">
            <v>1496553.81333333</v>
          </cell>
          <cell r="R470">
            <v>1657262.53333333</v>
          </cell>
          <cell r="S470">
            <v>1109389.94</v>
          </cell>
          <cell r="T470">
            <v>1553450.73777778</v>
          </cell>
          <cell r="U470">
            <v>-444060.797777776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0.5447017</v>
          </cell>
          <cell r="AA470">
            <v>0</v>
          </cell>
        </row>
        <row r="471">
          <cell r="C471" t="str">
            <v>柳州市艺源园林绿化有限公司</v>
          </cell>
        </row>
        <row r="471">
          <cell r="H471" t="e">
            <v>#N/A</v>
          </cell>
          <cell r="I471" t="e">
            <v>#N/A</v>
          </cell>
          <cell r="J471" t="e">
            <v>#N/A</v>
          </cell>
          <cell r="K471">
            <v>1108180.66666667</v>
          </cell>
          <cell r="L471">
            <v>0</v>
          </cell>
          <cell r="M471" t="e">
            <v>#N/A</v>
          </cell>
          <cell r="N471" t="e">
            <v>#N/A</v>
          </cell>
          <cell r="O471" t="e">
            <v>#N/A</v>
          </cell>
          <cell r="P471" t="e">
            <v>#N/A</v>
          </cell>
          <cell r="Q471" t="e">
            <v>#N/A</v>
          </cell>
          <cell r="R471" t="e">
            <v>#N/A</v>
          </cell>
          <cell r="S471">
            <v>1108180.66666667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0.5447017</v>
          </cell>
          <cell r="AA471">
            <v>0</v>
          </cell>
        </row>
        <row r="472">
          <cell r="C472" t="str">
            <v>广西柳螺香食品科技有限公司</v>
          </cell>
        </row>
        <row r="472">
          <cell r="H472" t="e">
            <v>#N/A</v>
          </cell>
          <cell r="I472" t="e">
            <v>#N/A</v>
          </cell>
          <cell r="J472" t="e">
            <v>#N/A</v>
          </cell>
          <cell r="K472">
            <v>2102069.18</v>
          </cell>
          <cell r="L472">
            <v>0</v>
          </cell>
          <cell r="M472" t="e">
            <v>#N/A</v>
          </cell>
          <cell r="N472" t="e">
            <v>#N/A</v>
          </cell>
          <cell r="O472" t="e">
            <v>#N/A</v>
          </cell>
          <cell r="P472" t="e">
            <v>#N/A</v>
          </cell>
          <cell r="Q472" t="e">
            <v>#N/A</v>
          </cell>
          <cell r="R472" t="e">
            <v>#N/A</v>
          </cell>
          <cell r="S472">
            <v>2102069.18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0.5447017</v>
          </cell>
          <cell r="AA472">
            <v>0</v>
          </cell>
        </row>
        <row r="473">
          <cell r="C473" t="str">
            <v>柳州博泽科技股份有限公司</v>
          </cell>
        </row>
        <row r="473">
          <cell r="H473">
            <v>76800</v>
          </cell>
          <cell r="I473">
            <v>667833.36</v>
          </cell>
          <cell r="J473">
            <v>1074864.42666667</v>
          </cell>
          <cell r="K473">
            <v>1123276.44</v>
          </cell>
          <cell r="L473">
            <v>0</v>
          </cell>
          <cell r="M473">
            <v>3072</v>
          </cell>
          <cell r="N473">
            <v>23313</v>
          </cell>
          <cell r="O473">
            <v>17818</v>
          </cell>
          <cell r="P473">
            <v>76800</v>
          </cell>
          <cell r="Q473">
            <v>664761.36</v>
          </cell>
          <cell r="R473">
            <v>1051551.42666667</v>
          </cell>
          <cell r="S473">
            <v>1105458.44</v>
          </cell>
          <cell r="T473">
            <v>597704.262222223</v>
          </cell>
          <cell r="U473">
            <v>507754.177777777</v>
          </cell>
          <cell r="V473">
            <v>507754.177777777</v>
          </cell>
          <cell r="W473">
            <v>15232.6253333333</v>
          </cell>
          <cell r="X473">
            <v>15232.6253333333</v>
          </cell>
          <cell r="Y473">
            <v>15232.63</v>
          </cell>
          <cell r="Z473">
            <v>0.5447017</v>
          </cell>
          <cell r="AA473">
            <v>8297</v>
          </cell>
        </row>
        <row r="474">
          <cell r="C474" t="str">
            <v>柳州市数据互联网络科技有限责任公司</v>
          </cell>
        </row>
        <row r="474">
          <cell r="E474" t="str">
            <v>是</v>
          </cell>
        </row>
        <row r="474">
          <cell r="H474" t="e">
            <v>#N/A</v>
          </cell>
          <cell r="I474">
            <v>210200</v>
          </cell>
          <cell r="J474">
            <v>214327.2</v>
          </cell>
          <cell r="K474">
            <v>1103756.49333333</v>
          </cell>
          <cell r="L474">
            <v>0</v>
          </cell>
          <cell r="M474" t="e">
            <v>#N/A</v>
          </cell>
          <cell r="N474">
            <v>7372</v>
          </cell>
          <cell r="O474" t="e">
            <v>#N/A</v>
          </cell>
          <cell r="P474" t="e">
            <v>#N/A</v>
          </cell>
          <cell r="Q474">
            <v>210200</v>
          </cell>
          <cell r="R474">
            <v>206955.2</v>
          </cell>
          <cell r="S474">
            <v>1103756.49333333</v>
          </cell>
          <cell r="T474">
            <v>208577.6</v>
          </cell>
          <cell r="U474">
            <v>895178.89333333</v>
          </cell>
          <cell r="V474">
            <v>895178.89333333</v>
          </cell>
          <cell r="W474">
            <v>44758.9446666665</v>
          </cell>
          <cell r="X474">
            <v>44758.9446666665</v>
          </cell>
          <cell r="Y474">
            <v>44758.94</v>
          </cell>
          <cell r="Z474">
            <v>0.5447017</v>
          </cell>
          <cell r="AA474">
            <v>24380</v>
          </cell>
        </row>
        <row r="475">
          <cell r="C475" t="str">
            <v>广西广汽慧思通数字科技有限责任公司</v>
          </cell>
        </row>
        <row r="475">
          <cell r="H475" t="e">
            <v>#N/A</v>
          </cell>
          <cell r="I475" t="e">
            <v>#N/A</v>
          </cell>
          <cell r="J475">
            <v>197065.946666667</v>
          </cell>
          <cell r="K475">
            <v>1103182.28</v>
          </cell>
          <cell r="L475">
            <v>0</v>
          </cell>
          <cell r="M475" t="e">
            <v>#N/A</v>
          </cell>
          <cell r="N475" t="e">
            <v>#N/A</v>
          </cell>
          <cell r="O475" t="e">
            <v>#N/A</v>
          </cell>
          <cell r="P475" t="e">
            <v>#N/A</v>
          </cell>
          <cell r="Q475" t="e">
            <v>#N/A</v>
          </cell>
          <cell r="R475">
            <v>197065.946666667</v>
          </cell>
          <cell r="S475">
            <v>1103182.28</v>
          </cell>
          <cell r="T475">
            <v>197065.946666667</v>
          </cell>
          <cell r="U475">
            <v>906116.333333333</v>
          </cell>
          <cell r="V475">
            <v>906116.333333333</v>
          </cell>
          <cell r="W475">
            <v>27183.49</v>
          </cell>
          <cell r="X475">
            <v>27183.49</v>
          </cell>
          <cell r="Y475">
            <v>27183.49</v>
          </cell>
          <cell r="Z475">
            <v>0.5447017</v>
          </cell>
          <cell r="AA475">
            <v>14807</v>
          </cell>
        </row>
        <row r="476">
          <cell r="C476" t="str">
            <v>柳州舜宇模具有限责任公司</v>
          </cell>
        </row>
        <row r="476">
          <cell r="E476" t="str">
            <v>是</v>
          </cell>
        </row>
        <row r="476">
          <cell r="H476" t="e">
            <v>#N/A</v>
          </cell>
          <cell r="I476">
            <v>0</v>
          </cell>
          <cell r="J476" t="e">
            <v>#N/A</v>
          </cell>
          <cell r="K476">
            <v>1100409.52</v>
          </cell>
          <cell r="L476">
            <v>0</v>
          </cell>
          <cell r="M476" t="e">
            <v>#N/A</v>
          </cell>
          <cell r="N476" t="e">
            <v>#N/A</v>
          </cell>
          <cell r="O476" t="e">
            <v>#N/A</v>
          </cell>
          <cell r="P476" t="e">
            <v>#N/A</v>
          </cell>
          <cell r="Q476">
            <v>0</v>
          </cell>
          <cell r="R476" t="e">
            <v>#N/A</v>
          </cell>
          <cell r="S476">
            <v>1100409.52</v>
          </cell>
          <cell r="T476">
            <v>0</v>
          </cell>
          <cell r="U476">
            <v>1100409.52</v>
          </cell>
          <cell r="V476">
            <v>1100409.52</v>
          </cell>
          <cell r="W476">
            <v>55020.476</v>
          </cell>
          <cell r="X476">
            <v>55020.476</v>
          </cell>
          <cell r="Y476">
            <v>55020.48</v>
          </cell>
          <cell r="Z476">
            <v>0.5447017</v>
          </cell>
          <cell r="AA476">
            <v>29970</v>
          </cell>
        </row>
        <row r="477">
          <cell r="C477" t="str">
            <v>柳州市永鑫热处理有限公司</v>
          </cell>
        </row>
        <row r="477">
          <cell r="H477" t="e">
            <v>#N/A</v>
          </cell>
          <cell r="I477">
            <v>508900</v>
          </cell>
          <cell r="J477">
            <v>763190.186666667</v>
          </cell>
          <cell r="K477">
            <v>1096019.37</v>
          </cell>
          <cell r="L477">
            <v>0</v>
          </cell>
          <cell r="M477" t="e">
            <v>#N/A</v>
          </cell>
          <cell r="N477">
            <v>17847</v>
          </cell>
          <cell r="O477" t="e">
            <v>#N/A</v>
          </cell>
          <cell r="P477" t="e">
            <v>#N/A</v>
          </cell>
          <cell r="Q477">
            <v>508900</v>
          </cell>
          <cell r="R477">
            <v>745343.186666667</v>
          </cell>
          <cell r="S477">
            <v>1096019.37</v>
          </cell>
          <cell r="T477">
            <v>627121.593333333</v>
          </cell>
          <cell r="U477">
            <v>468897.776666667</v>
          </cell>
          <cell r="V477">
            <v>468897.776666667</v>
          </cell>
          <cell r="W477">
            <v>14066.9333</v>
          </cell>
          <cell r="X477">
            <v>14066.9333</v>
          </cell>
          <cell r="Y477">
            <v>14066.93</v>
          </cell>
          <cell r="Z477">
            <v>0.5447017</v>
          </cell>
          <cell r="AA477">
            <v>7662</v>
          </cell>
        </row>
        <row r="478">
          <cell r="C478" t="str">
            <v>广西超盛网络科技有限责任公司</v>
          </cell>
        </row>
        <row r="478">
          <cell r="H478" t="e">
            <v>#N/A</v>
          </cell>
          <cell r="I478">
            <v>631796.413333333</v>
          </cell>
          <cell r="J478">
            <v>566927.826666667</v>
          </cell>
          <cell r="K478">
            <v>1093796.70666667</v>
          </cell>
          <cell r="L478">
            <v>0</v>
          </cell>
          <cell r="M478" t="e">
            <v>#N/A</v>
          </cell>
          <cell r="N478">
            <v>22157</v>
          </cell>
          <cell r="O478" t="e">
            <v>#N/A</v>
          </cell>
          <cell r="P478" t="e">
            <v>#N/A</v>
          </cell>
          <cell r="Q478">
            <v>631796.413333333</v>
          </cell>
          <cell r="R478">
            <v>544770.826666667</v>
          </cell>
          <cell r="S478">
            <v>1093796.70666667</v>
          </cell>
          <cell r="T478">
            <v>588283.62</v>
          </cell>
          <cell r="U478">
            <v>505513.08666667</v>
          </cell>
          <cell r="V478">
            <v>505513.08666667</v>
          </cell>
          <cell r="W478">
            <v>15165.3926000001</v>
          </cell>
          <cell r="X478">
            <v>15165.3926000001</v>
          </cell>
          <cell r="Y478">
            <v>15165.39</v>
          </cell>
          <cell r="Z478">
            <v>0.5447017</v>
          </cell>
          <cell r="AA478">
            <v>8261</v>
          </cell>
        </row>
        <row r="479">
          <cell r="C479" t="str">
            <v>柳州市速鸿激光科技有限公司</v>
          </cell>
        </row>
        <row r="479">
          <cell r="H479" t="e">
            <v>#N/A</v>
          </cell>
          <cell r="I479">
            <v>267000</v>
          </cell>
          <cell r="J479">
            <v>2109361.82666667</v>
          </cell>
          <cell r="K479">
            <v>1127871.74666667</v>
          </cell>
          <cell r="L479">
            <v>0</v>
          </cell>
          <cell r="M479" t="e">
            <v>#N/A</v>
          </cell>
          <cell r="N479">
            <v>9364</v>
          </cell>
          <cell r="O479">
            <v>35584</v>
          </cell>
          <cell r="P479" t="e">
            <v>#N/A</v>
          </cell>
          <cell r="Q479">
            <v>267000</v>
          </cell>
          <cell r="R479">
            <v>2099997.82666667</v>
          </cell>
          <cell r="S479">
            <v>1092287.74666667</v>
          </cell>
          <cell r="T479">
            <v>1183498.91333333</v>
          </cell>
          <cell r="U479">
            <v>-91211.1666666649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0.5447017</v>
          </cell>
          <cell r="AA479">
            <v>0</v>
          </cell>
        </row>
        <row r="480">
          <cell r="C480" t="str">
            <v>广西瀚维智测科技股份有限公司</v>
          </cell>
          <cell r="D480" t="str">
            <v>广西瀚维智测科技有限公司</v>
          </cell>
        </row>
        <row r="480">
          <cell r="H480">
            <v>1053628.28</v>
          </cell>
          <cell r="I480">
            <v>1101670.34666667</v>
          </cell>
          <cell r="J480">
            <v>1644639.54666667</v>
          </cell>
          <cell r="K480">
            <v>1125554.54666667</v>
          </cell>
          <cell r="L480">
            <v>0</v>
          </cell>
          <cell r="M480">
            <v>72785</v>
          </cell>
          <cell r="N480">
            <v>36082</v>
          </cell>
          <cell r="O480">
            <v>27256</v>
          </cell>
          <cell r="P480">
            <v>1053628.28</v>
          </cell>
          <cell r="Q480">
            <v>1028885.34666667</v>
          </cell>
          <cell r="R480">
            <v>1608557.54666667</v>
          </cell>
          <cell r="S480">
            <v>1098298.54666667</v>
          </cell>
          <cell r="T480">
            <v>1230357.05777778</v>
          </cell>
          <cell r="U480">
            <v>-132058.51111111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0.5447017</v>
          </cell>
          <cell r="AA480">
            <v>0</v>
          </cell>
        </row>
        <row r="481">
          <cell r="C481" t="str">
            <v>广西中赛检测技术有限公司</v>
          </cell>
        </row>
        <row r="481">
          <cell r="H481" t="e">
            <v>#N/A</v>
          </cell>
          <cell r="I481">
            <v>169791.24</v>
          </cell>
          <cell r="J481">
            <v>1510039.62666667</v>
          </cell>
          <cell r="K481">
            <v>1115549.68</v>
          </cell>
          <cell r="L481">
            <v>0</v>
          </cell>
          <cell r="M481" t="e">
            <v>#N/A</v>
          </cell>
          <cell r="N481" t="e">
            <v>#N/A</v>
          </cell>
          <cell r="O481">
            <v>25587</v>
          </cell>
          <cell r="P481" t="e">
            <v>#N/A</v>
          </cell>
          <cell r="Q481">
            <v>169791.24</v>
          </cell>
          <cell r="R481">
            <v>1510039.62666667</v>
          </cell>
          <cell r="S481">
            <v>1089962.68</v>
          </cell>
          <cell r="T481">
            <v>839915.433333335</v>
          </cell>
          <cell r="U481">
            <v>250047.246666665</v>
          </cell>
          <cell r="V481">
            <v>250047.246666665</v>
          </cell>
          <cell r="W481">
            <v>7501.41739999995</v>
          </cell>
          <cell r="X481">
            <v>7501.41739999995</v>
          </cell>
          <cell r="Y481">
            <v>7501.42</v>
          </cell>
          <cell r="Z481">
            <v>0.5447017</v>
          </cell>
          <cell r="AA481">
            <v>4086</v>
          </cell>
        </row>
        <row r="482">
          <cell r="C482" t="str">
            <v>柳州企航信息技术有限公司</v>
          </cell>
        </row>
        <row r="482">
          <cell r="H482" t="e">
            <v>#N/A</v>
          </cell>
          <cell r="I482">
            <v>317890.866666667</v>
          </cell>
          <cell r="J482">
            <v>732352.626666667</v>
          </cell>
          <cell r="K482">
            <v>1086134.04</v>
          </cell>
          <cell r="L482">
            <v>0</v>
          </cell>
          <cell r="M482" t="e">
            <v>#N/A</v>
          </cell>
          <cell r="N482">
            <v>11149</v>
          </cell>
          <cell r="O482" t="e">
            <v>#N/A</v>
          </cell>
          <cell r="P482" t="e">
            <v>#N/A</v>
          </cell>
          <cell r="Q482">
            <v>317890.866666667</v>
          </cell>
          <cell r="R482">
            <v>721203.626666667</v>
          </cell>
          <cell r="S482">
            <v>1086134.04</v>
          </cell>
          <cell r="T482">
            <v>519547.246666667</v>
          </cell>
          <cell r="U482">
            <v>566586.793333333</v>
          </cell>
          <cell r="V482">
            <v>566586.793333333</v>
          </cell>
          <cell r="W482">
            <v>16997.6038</v>
          </cell>
          <cell r="X482">
            <v>16997.6038</v>
          </cell>
          <cell r="Y482">
            <v>16997.6</v>
          </cell>
          <cell r="Z482">
            <v>0.5447017</v>
          </cell>
          <cell r="AA482">
            <v>9259</v>
          </cell>
        </row>
        <row r="483">
          <cell r="C483" t="str">
            <v>广西柳州中衡工程检测咨询有限公司</v>
          </cell>
        </row>
        <row r="483">
          <cell r="H483">
            <v>423358.12</v>
          </cell>
          <cell r="I483">
            <v>795941.533333333</v>
          </cell>
          <cell r="J483">
            <v>897487.093333333</v>
          </cell>
          <cell r="K483">
            <v>1085778.18666667</v>
          </cell>
          <cell r="L483">
            <v>0</v>
          </cell>
          <cell r="M483">
            <v>33526</v>
          </cell>
          <cell r="N483">
            <v>26738</v>
          </cell>
          <cell r="O483" t="e">
            <v>#N/A</v>
          </cell>
          <cell r="P483">
            <v>423358.12</v>
          </cell>
          <cell r="Q483">
            <v>762415.533333333</v>
          </cell>
          <cell r="R483">
            <v>870749.093333333</v>
          </cell>
          <cell r="S483">
            <v>1085778.18666667</v>
          </cell>
          <cell r="T483">
            <v>685507.582222222</v>
          </cell>
          <cell r="U483">
            <v>400270.604444448</v>
          </cell>
          <cell r="V483">
            <v>400270.604444448</v>
          </cell>
          <cell r="W483">
            <v>12008.1181333334</v>
          </cell>
          <cell r="X483">
            <v>12008.1181333334</v>
          </cell>
          <cell r="Y483">
            <v>12008.12</v>
          </cell>
          <cell r="Z483">
            <v>0.5447017</v>
          </cell>
          <cell r="AA483">
            <v>6541</v>
          </cell>
        </row>
        <row r="484">
          <cell r="C484" t="str">
            <v>柳州博亚科技有限公司</v>
          </cell>
        </row>
        <row r="484">
          <cell r="H484" t="e">
            <v>#N/A</v>
          </cell>
          <cell r="I484">
            <v>329275.746666667</v>
          </cell>
          <cell r="J484">
            <v>1004236.66666667</v>
          </cell>
          <cell r="K484">
            <v>1092237.69333333</v>
          </cell>
          <cell r="L484">
            <v>0</v>
          </cell>
          <cell r="M484" t="e">
            <v>#N/A</v>
          </cell>
          <cell r="N484">
            <v>11548</v>
          </cell>
          <cell r="O484">
            <v>16821</v>
          </cell>
          <cell r="P484" t="e">
            <v>#N/A</v>
          </cell>
          <cell r="Q484">
            <v>329275.746666667</v>
          </cell>
          <cell r="R484">
            <v>992688.66666667</v>
          </cell>
          <cell r="S484">
            <v>1075416.69333333</v>
          </cell>
          <cell r="T484">
            <v>660982.206666669</v>
          </cell>
          <cell r="U484">
            <v>414434.486666662</v>
          </cell>
          <cell r="V484">
            <v>414434.486666662</v>
          </cell>
          <cell r="W484">
            <v>12433.0345999998</v>
          </cell>
          <cell r="X484">
            <v>12433.0345999998</v>
          </cell>
          <cell r="Y484">
            <v>12433.03</v>
          </cell>
          <cell r="Z484">
            <v>0.5447017</v>
          </cell>
          <cell r="AA484">
            <v>6772</v>
          </cell>
        </row>
        <row r="485">
          <cell r="C485" t="str">
            <v>广西觉味之城餐饮管理有限公司</v>
          </cell>
        </row>
        <row r="485">
          <cell r="H485" t="e">
            <v>#N/A</v>
          </cell>
          <cell r="I485" t="e">
            <v>#N/A</v>
          </cell>
          <cell r="J485">
            <v>1837514.84</v>
          </cell>
          <cell r="K485">
            <v>1102154.19</v>
          </cell>
          <cell r="L485">
            <v>0</v>
          </cell>
          <cell r="M485" t="e">
            <v>#N/A</v>
          </cell>
          <cell r="N485" t="e">
            <v>#N/A</v>
          </cell>
          <cell r="O485">
            <v>31136</v>
          </cell>
          <cell r="P485" t="e">
            <v>#N/A</v>
          </cell>
          <cell r="Q485" t="e">
            <v>#N/A</v>
          </cell>
          <cell r="R485">
            <v>1837514.84</v>
          </cell>
          <cell r="S485">
            <v>1071018.19</v>
          </cell>
          <cell r="T485">
            <v>1837514.84</v>
          </cell>
          <cell r="U485">
            <v>-766496.65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0.5447017</v>
          </cell>
          <cell r="AA485">
            <v>0</v>
          </cell>
        </row>
        <row r="486">
          <cell r="C486" t="str">
            <v>广西柳州集盛纸业有限公司</v>
          </cell>
        </row>
        <row r="486">
          <cell r="H486" t="e">
            <v>#N/A</v>
          </cell>
          <cell r="I486">
            <v>1541.10666666667</v>
          </cell>
          <cell r="J486" t="e">
            <v>#N/A</v>
          </cell>
          <cell r="K486">
            <v>1070833.95</v>
          </cell>
          <cell r="L486">
            <v>0</v>
          </cell>
          <cell r="M486" t="e">
            <v>#N/A</v>
          </cell>
          <cell r="N486" t="e">
            <v>#N/A</v>
          </cell>
          <cell r="O486" t="e">
            <v>#N/A</v>
          </cell>
          <cell r="P486" t="e">
            <v>#N/A</v>
          </cell>
          <cell r="Q486">
            <v>1541.10666666667</v>
          </cell>
          <cell r="R486" t="e">
            <v>#N/A</v>
          </cell>
          <cell r="S486">
            <v>1070833.95</v>
          </cell>
          <cell r="T486">
            <v>1541.10666666667</v>
          </cell>
          <cell r="U486">
            <v>1069292.84333333</v>
          </cell>
          <cell r="V486">
            <v>1069292.84333333</v>
          </cell>
          <cell r="W486">
            <v>32078.7853</v>
          </cell>
          <cell r="X486">
            <v>32078.7853</v>
          </cell>
          <cell r="Y486">
            <v>32078.79</v>
          </cell>
          <cell r="Z486">
            <v>0.5447017</v>
          </cell>
          <cell r="AA486">
            <v>17473</v>
          </cell>
        </row>
        <row r="487">
          <cell r="C487" t="str">
            <v>柳州元吉兴工业技术有限公司</v>
          </cell>
        </row>
        <row r="487">
          <cell r="H487" t="e">
            <v>#N/A</v>
          </cell>
          <cell r="I487">
            <v>570853.146666667</v>
          </cell>
          <cell r="J487">
            <v>1063124.50666667</v>
          </cell>
          <cell r="K487">
            <v>1086882.09</v>
          </cell>
          <cell r="L487">
            <v>0</v>
          </cell>
          <cell r="M487" t="e">
            <v>#N/A</v>
          </cell>
          <cell r="N487">
            <v>20020</v>
          </cell>
          <cell r="O487">
            <v>17675</v>
          </cell>
          <cell r="P487" t="e">
            <v>#N/A</v>
          </cell>
          <cell r="Q487">
            <v>570853.146666667</v>
          </cell>
          <cell r="R487">
            <v>1043104.50666667</v>
          </cell>
          <cell r="S487">
            <v>1069207.09</v>
          </cell>
          <cell r="T487">
            <v>806978.826666669</v>
          </cell>
          <cell r="U487">
            <v>262228.263333332</v>
          </cell>
          <cell r="V487">
            <v>262228.263333332</v>
          </cell>
          <cell r="W487">
            <v>7866.84789999995</v>
          </cell>
          <cell r="X487">
            <v>7866.84789999995</v>
          </cell>
          <cell r="Y487">
            <v>7866.85</v>
          </cell>
          <cell r="Z487">
            <v>0.5447017</v>
          </cell>
          <cell r="AA487">
            <v>4285</v>
          </cell>
        </row>
        <row r="488">
          <cell r="C488" t="str">
            <v>柳州市佰胜宏木业有限公司</v>
          </cell>
        </row>
        <row r="488">
          <cell r="H488" t="e">
            <v>#N/A</v>
          </cell>
          <cell r="I488" t="e">
            <v>#N/A</v>
          </cell>
          <cell r="J488">
            <v>230784.946666667</v>
          </cell>
          <cell r="K488">
            <v>1067570.96</v>
          </cell>
          <cell r="L488">
            <v>0</v>
          </cell>
          <cell r="M488" t="e">
            <v>#N/A</v>
          </cell>
          <cell r="N488" t="e">
            <v>#N/A</v>
          </cell>
          <cell r="O488" t="e">
            <v>#N/A</v>
          </cell>
          <cell r="P488" t="e">
            <v>#N/A</v>
          </cell>
          <cell r="Q488" t="e">
            <v>#N/A</v>
          </cell>
          <cell r="R488">
            <v>230784.946666667</v>
          </cell>
          <cell r="S488">
            <v>1067570.96</v>
          </cell>
          <cell r="T488">
            <v>230784.946666667</v>
          </cell>
          <cell r="U488">
            <v>836786.013333333</v>
          </cell>
          <cell r="V488">
            <v>836786.013333333</v>
          </cell>
          <cell r="W488">
            <v>25103.5804</v>
          </cell>
          <cell r="X488">
            <v>25103.5804</v>
          </cell>
          <cell r="Y488">
            <v>25103.58</v>
          </cell>
          <cell r="Z488">
            <v>0.5447017</v>
          </cell>
          <cell r="AA488">
            <v>13674</v>
          </cell>
        </row>
        <row r="489">
          <cell r="C489" t="str">
            <v>柳州瑞翔科技有限公司</v>
          </cell>
        </row>
        <row r="489">
          <cell r="H489" t="e">
            <v>#N/A</v>
          </cell>
          <cell r="I489">
            <v>189790.8</v>
          </cell>
          <cell r="J489">
            <v>628406.626666667</v>
          </cell>
          <cell r="K489">
            <v>1067185.42666667</v>
          </cell>
          <cell r="L489">
            <v>0</v>
          </cell>
          <cell r="M489" t="e">
            <v>#N/A</v>
          </cell>
          <cell r="N489">
            <v>6656</v>
          </cell>
          <cell r="O489" t="e">
            <v>#N/A</v>
          </cell>
          <cell r="P489" t="e">
            <v>#N/A</v>
          </cell>
          <cell r="Q489">
            <v>189790.8</v>
          </cell>
          <cell r="R489">
            <v>621750.626666667</v>
          </cell>
          <cell r="S489">
            <v>1067185.42666667</v>
          </cell>
          <cell r="T489">
            <v>405770.713333333</v>
          </cell>
          <cell r="U489">
            <v>661414.713333337</v>
          </cell>
          <cell r="V489">
            <v>661414.713333337</v>
          </cell>
          <cell r="W489">
            <v>19842.4414000001</v>
          </cell>
          <cell r="X489">
            <v>19842.4414000001</v>
          </cell>
          <cell r="Y489">
            <v>19842.44</v>
          </cell>
          <cell r="Z489">
            <v>0.5447017</v>
          </cell>
          <cell r="AA489">
            <v>10808</v>
          </cell>
        </row>
        <row r="490">
          <cell r="C490" t="str">
            <v>广西春晖环保工程有限责任公司</v>
          </cell>
        </row>
        <row r="490">
          <cell r="H490" t="e">
            <v>#N/A</v>
          </cell>
          <cell r="I490">
            <v>591564.346666667</v>
          </cell>
          <cell r="J490">
            <v>736133.213333333</v>
          </cell>
          <cell r="K490">
            <v>1067219.30666667</v>
          </cell>
          <cell r="L490">
            <v>0</v>
          </cell>
          <cell r="M490" t="e">
            <v>#N/A</v>
          </cell>
          <cell r="N490">
            <v>20746</v>
          </cell>
          <cell r="O490" t="e">
            <v>#N/A</v>
          </cell>
          <cell r="P490" t="e">
            <v>#N/A</v>
          </cell>
          <cell r="Q490">
            <v>591564.346666667</v>
          </cell>
          <cell r="R490">
            <v>715387.213333333</v>
          </cell>
          <cell r="S490">
            <v>1067219.30666667</v>
          </cell>
          <cell r="T490">
            <v>653475.78</v>
          </cell>
          <cell r="U490">
            <v>413743.52666667</v>
          </cell>
          <cell r="V490">
            <v>413743.52666667</v>
          </cell>
          <cell r="W490">
            <v>12412.3058000001</v>
          </cell>
          <cell r="X490">
            <v>12412.3058000001</v>
          </cell>
          <cell r="Y490">
            <v>12412.31</v>
          </cell>
          <cell r="Z490">
            <v>0.5447017</v>
          </cell>
          <cell r="AA490">
            <v>6761</v>
          </cell>
        </row>
        <row r="491">
          <cell r="C491" t="str">
            <v>广西华强环境监测有限公司</v>
          </cell>
        </row>
        <row r="491">
          <cell r="E491" t="str">
            <v>是</v>
          </cell>
        </row>
        <row r="491">
          <cell r="H491" t="e">
            <v>#N/A</v>
          </cell>
          <cell r="I491" t="e">
            <v>#N/A</v>
          </cell>
          <cell r="J491">
            <v>1410913.09333333</v>
          </cell>
          <cell r="K491">
            <v>1087365.77333333</v>
          </cell>
          <cell r="L491">
            <v>0</v>
          </cell>
          <cell r="M491" t="e">
            <v>#N/A</v>
          </cell>
          <cell r="N491" t="e">
            <v>#N/A</v>
          </cell>
          <cell r="O491">
            <v>23907</v>
          </cell>
          <cell r="P491" t="e">
            <v>#N/A</v>
          </cell>
          <cell r="Q491" t="e">
            <v>#N/A</v>
          </cell>
          <cell r="R491">
            <v>1410913.09333333</v>
          </cell>
          <cell r="S491">
            <v>1063458.77333333</v>
          </cell>
          <cell r="T491">
            <v>1410913.09333333</v>
          </cell>
          <cell r="U491">
            <v>-347454.32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0.5447017</v>
          </cell>
          <cell r="AA491">
            <v>0</v>
          </cell>
        </row>
        <row r="492">
          <cell r="C492" t="str">
            <v>柳州宏桂汽车零部件有限公司</v>
          </cell>
        </row>
        <row r="492">
          <cell r="H492" t="e">
            <v>#N/A</v>
          </cell>
          <cell r="I492" t="e">
            <v>#N/A</v>
          </cell>
          <cell r="J492">
            <v>2477964.26666667</v>
          </cell>
          <cell r="K492">
            <v>1089001.68</v>
          </cell>
          <cell r="L492">
            <v>0</v>
          </cell>
          <cell r="M492" t="e">
            <v>#N/A</v>
          </cell>
          <cell r="N492" t="e">
            <v>#N/A</v>
          </cell>
          <cell r="O492">
            <v>41988</v>
          </cell>
          <cell r="P492" t="e">
            <v>#N/A</v>
          </cell>
          <cell r="Q492" t="e">
            <v>#N/A</v>
          </cell>
          <cell r="R492">
            <v>2477964.26666667</v>
          </cell>
          <cell r="S492">
            <v>1047013.68</v>
          </cell>
          <cell r="T492">
            <v>2477964.26666667</v>
          </cell>
          <cell r="U492">
            <v>-1430950.58666667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0.5447017</v>
          </cell>
          <cell r="AA492">
            <v>0</v>
          </cell>
        </row>
        <row r="493">
          <cell r="C493" t="str">
            <v>广西斯达奔材料科技有限公司</v>
          </cell>
        </row>
        <row r="493">
          <cell r="H493" t="e">
            <v>#N/A</v>
          </cell>
          <cell r="I493">
            <v>400000</v>
          </cell>
          <cell r="J493">
            <v>902566.4</v>
          </cell>
          <cell r="K493">
            <v>1060210.35</v>
          </cell>
          <cell r="L493">
            <v>0</v>
          </cell>
          <cell r="M493" t="e">
            <v>#N/A</v>
          </cell>
          <cell r="N493">
            <v>14028</v>
          </cell>
          <cell r="O493" t="e">
            <v>#N/A</v>
          </cell>
          <cell r="P493" t="e">
            <v>#N/A</v>
          </cell>
          <cell r="Q493">
            <v>400000</v>
          </cell>
          <cell r="R493">
            <v>888538.4</v>
          </cell>
          <cell r="S493">
            <v>1060210.35</v>
          </cell>
          <cell r="T493">
            <v>644269.2</v>
          </cell>
          <cell r="U493">
            <v>415941.15</v>
          </cell>
          <cell r="V493">
            <v>415941.15</v>
          </cell>
          <cell r="W493">
            <v>12478.2345</v>
          </cell>
          <cell r="X493">
            <v>12478.2345</v>
          </cell>
          <cell r="Y493">
            <v>12478.23</v>
          </cell>
          <cell r="Z493">
            <v>0.5447017</v>
          </cell>
          <cell r="AA493">
            <v>6797</v>
          </cell>
        </row>
        <row r="494">
          <cell r="C494" t="str">
            <v>柳州得佳计算机服务有限公司</v>
          </cell>
        </row>
        <row r="494">
          <cell r="E494" t="str">
            <v>是</v>
          </cell>
        </row>
        <row r="494">
          <cell r="H494" t="e">
            <v>#N/A</v>
          </cell>
          <cell r="I494" t="e">
            <v>#N/A</v>
          </cell>
          <cell r="J494">
            <v>654625.24</v>
          </cell>
          <cell r="K494">
            <v>1059743.34666667</v>
          </cell>
          <cell r="L494">
            <v>0</v>
          </cell>
          <cell r="M494" t="e">
            <v>#N/A</v>
          </cell>
          <cell r="N494" t="e">
            <v>#N/A</v>
          </cell>
          <cell r="O494" t="e">
            <v>#N/A</v>
          </cell>
          <cell r="P494" t="e">
            <v>#N/A</v>
          </cell>
          <cell r="Q494" t="e">
            <v>#N/A</v>
          </cell>
          <cell r="R494">
            <v>654625.24</v>
          </cell>
          <cell r="S494">
            <v>1059743.34666667</v>
          </cell>
          <cell r="T494">
            <v>654625.24</v>
          </cell>
          <cell r="U494">
            <v>405118.10666667</v>
          </cell>
          <cell r="V494">
            <v>405118.10666667</v>
          </cell>
          <cell r="W494">
            <v>20255.9053333335</v>
          </cell>
          <cell r="X494">
            <v>20255.9053333335</v>
          </cell>
          <cell r="Y494">
            <v>20255.91</v>
          </cell>
          <cell r="Z494">
            <v>0.5447017</v>
          </cell>
          <cell r="AA494">
            <v>11033</v>
          </cell>
        </row>
        <row r="495">
          <cell r="C495" t="str">
            <v>广西茂耀科技有限公司</v>
          </cell>
        </row>
        <row r="495">
          <cell r="H495" t="e">
            <v>#N/A</v>
          </cell>
          <cell r="I495" t="e">
            <v>#N/A</v>
          </cell>
          <cell r="J495" t="e">
            <v>#N/A</v>
          </cell>
          <cell r="K495">
            <v>1059600</v>
          </cell>
          <cell r="L495">
            <v>0</v>
          </cell>
          <cell r="M495" t="e">
            <v>#N/A</v>
          </cell>
          <cell r="N495" t="e">
            <v>#N/A</v>
          </cell>
          <cell r="O495" t="e">
            <v>#N/A</v>
          </cell>
          <cell r="P495" t="e">
            <v>#N/A</v>
          </cell>
          <cell r="Q495" t="e">
            <v>#N/A</v>
          </cell>
          <cell r="R495" t="e">
            <v>#N/A</v>
          </cell>
          <cell r="S495">
            <v>1059600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0.5447017</v>
          </cell>
          <cell r="AA495">
            <v>0</v>
          </cell>
        </row>
        <row r="496">
          <cell r="C496" t="str">
            <v>柳州市点方机械有限公司</v>
          </cell>
        </row>
        <row r="496">
          <cell r="H496" t="e">
            <v>#N/A</v>
          </cell>
          <cell r="I496" t="e">
            <v>#N/A</v>
          </cell>
          <cell r="J496" t="e">
            <v>#N/A</v>
          </cell>
          <cell r="K496">
            <v>1049138.05</v>
          </cell>
          <cell r="L496">
            <v>0</v>
          </cell>
          <cell r="M496" t="e">
            <v>#N/A</v>
          </cell>
          <cell r="N496" t="e">
            <v>#N/A</v>
          </cell>
          <cell r="O496" t="e">
            <v>#N/A</v>
          </cell>
          <cell r="P496" t="e">
            <v>#N/A</v>
          </cell>
          <cell r="Q496" t="e">
            <v>#N/A</v>
          </cell>
          <cell r="R496" t="e">
            <v>#N/A</v>
          </cell>
          <cell r="S496">
            <v>1049138.05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0.5447017</v>
          </cell>
          <cell r="AA496">
            <v>0</v>
          </cell>
        </row>
        <row r="497">
          <cell r="C497" t="str">
            <v>广西诚达工程质量检测有限公司</v>
          </cell>
        </row>
        <row r="497">
          <cell r="F497" t="str">
            <v>是</v>
          </cell>
        </row>
        <row r="497">
          <cell r="H497">
            <v>560336</v>
          </cell>
          <cell r="I497">
            <v>658789.546666667</v>
          </cell>
          <cell r="J497">
            <v>880135.426666667</v>
          </cell>
          <cell r="K497">
            <v>1133796.92</v>
          </cell>
          <cell r="L497">
            <v>0</v>
          </cell>
          <cell r="M497" t="e">
            <v>#N/A</v>
          </cell>
          <cell r="N497">
            <v>23104</v>
          </cell>
          <cell r="O497" t="e">
            <v>#N/A</v>
          </cell>
          <cell r="P497">
            <v>560336</v>
          </cell>
          <cell r="Q497">
            <v>658789.546666667</v>
          </cell>
          <cell r="R497">
            <v>857031.426666667</v>
          </cell>
          <cell r="S497">
            <v>1133796.92</v>
          </cell>
          <cell r="T497">
            <v>692052.324444445</v>
          </cell>
          <cell r="U497">
            <v>441744.595555555</v>
          </cell>
          <cell r="V497">
            <v>441744.595555555</v>
          </cell>
          <cell r="W497">
            <v>22087.2297777778</v>
          </cell>
          <cell r="X497">
            <v>22087.2297777778</v>
          </cell>
          <cell r="Y497">
            <v>22087.23</v>
          </cell>
          <cell r="Z497">
            <v>0.5447017</v>
          </cell>
          <cell r="AA497">
            <v>12031</v>
          </cell>
        </row>
        <row r="498">
          <cell r="C498" t="str">
            <v>广西绿星农业科技有限公司</v>
          </cell>
        </row>
        <row r="498">
          <cell r="H498" t="e">
            <v>#N/A</v>
          </cell>
          <cell r="I498" t="e">
            <v>#N/A</v>
          </cell>
          <cell r="J498">
            <v>1001197.16</v>
          </cell>
          <cell r="K498">
            <v>1063135.02666667</v>
          </cell>
          <cell r="L498">
            <v>0</v>
          </cell>
          <cell r="M498" t="e">
            <v>#N/A</v>
          </cell>
          <cell r="N498" t="e">
            <v>#N/A</v>
          </cell>
          <cell r="O498">
            <v>16965</v>
          </cell>
          <cell r="P498" t="e">
            <v>#N/A</v>
          </cell>
          <cell r="Q498" t="e">
            <v>#N/A</v>
          </cell>
          <cell r="R498">
            <v>1001197.16</v>
          </cell>
          <cell r="S498">
            <v>1046170.02666667</v>
          </cell>
          <cell r="T498">
            <v>1001197.16</v>
          </cell>
          <cell r="U498">
            <v>44972.8666666701</v>
          </cell>
          <cell r="V498">
            <v>44972.8666666701</v>
          </cell>
          <cell r="W498">
            <v>1349.1860000001</v>
          </cell>
          <cell r="X498">
            <v>1349.1860000001</v>
          </cell>
          <cell r="Y498">
            <v>1349.19</v>
          </cell>
          <cell r="Z498">
            <v>0.5447017</v>
          </cell>
          <cell r="AA498">
            <v>735</v>
          </cell>
        </row>
        <row r="499">
          <cell r="C499" t="str">
            <v>柳州市博浩机械有限公司</v>
          </cell>
        </row>
        <row r="499">
          <cell r="E499" t="str">
            <v>是</v>
          </cell>
        </row>
        <row r="499">
          <cell r="H499" t="e">
            <v>#N/A</v>
          </cell>
          <cell r="I499">
            <v>640431.146666667</v>
          </cell>
          <cell r="J499">
            <v>347218.253333333</v>
          </cell>
          <cell r="K499">
            <v>1045292.76</v>
          </cell>
          <cell r="L499">
            <v>0</v>
          </cell>
          <cell r="M499" t="e">
            <v>#N/A</v>
          </cell>
          <cell r="N499">
            <v>22460</v>
          </cell>
          <cell r="O499" t="e">
            <v>#N/A</v>
          </cell>
          <cell r="P499" t="e">
            <v>#N/A</v>
          </cell>
          <cell r="Q499">
            <v>640431.146666667</v>
          </cell>
          <cell r="R499">
            <v>324758.253333333</v>
          </cell>
          <cell r="S499">
            <v>1045292.76</v>
          </cell>
          <cell r="T499">
            <v>482594.7</v>
          </cell>
          <cell r="U499">
            <v>562698.06</v>
          </cell>
          <cell r="V499">
            <v>562698.06</v>
          </cell>
          <cell r="W499">
            <v>28134.903</v>
          </cell>
          <cell r="X499">
            <v>28134.903</v>
          </cell>
          <cell r="Y499">
            <v>28134.9</v>
          </cell>
          <cell r="Z499">
            <v>0.5447017</v>
          </cell>
          <cell r="AA499">
            <v>15325</v>
          </cell>
        </row>
        <row r="500">
          <cell r="C500" t="str">
            <v>广西德博新能源科技有限公司</v>
          </cell>
        </row>
        <row r="500">
          <cell r="E500" t="str">
            <v>是</v>
          </cell>
        </row>
        <row r="500">
          <cell r="H500" t="e">
            <v>#N/A</v>
          </cell>
          <cell r="I500" t="e">
            <v>#N/A</v>
          </cell>
          <cell r="J500" t="e">
            <v>#N/A</v>
          </cell>
          <cell r="K500">
            <v>1043751.09333333</v>
          </cell>
          <cell r="L500">
            <v>0</v>
          </cell>
          <cell r="M500" t="e">
            <v>#N/A</v>
          </cell>
          <cell r="N500" t="e">
            <v>#N/A</v>
          </cell>
          <cell r="O500" t="e">
            <v>#N/A</v>
          </cell>
          <cell r="P500" t="e">
            <v>#N/A</v>
          </cell>
          <cell r="Q500" t="e">
            <v>#N/A</v>
          </cell>
          <cell r="R500" t="e">
            <v>#N/A</v>
          </cell>
          <cell r="S500">
            <v>1043751.09333333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0.5447017</v>
          </cell>
          <cell r="AA500">
            <v>0</v>
          </cell>
        </row>
        <row r="501">
          <cell r="C501" t="str">
            <v>柳州市彩之星印刷有限公司</v>
          </cell>
        </row>
        <row r="501">
          <cell r="H501">
            <v>87396.3466666667</v>
          </cell>
          <cell r="I501">
            <v>1554535.28</v>
          </cell>
          <cell r="J501">
            <v>1079505.10666667</v>
          </cell>
          <cell r="K501">
            <v>1058235.53</v>
          </cell>
          <cell r="L501">
            <v>0</v>
          </cell>
          <cell r="M501">
            <v>3496</v>
          </cell>
          <cell r="N501">
            <v>54395</v>
          </cell>
          <cell r="O501">
            <v>17370</v>
          </cell>
          <cell r="P501">
            <v>87396.3466666667</v>
          </cell>
          <cell r="Q501">
            <v>1551039.28</v>
          </cell>
          <cell r="R501">
            <v>1025110.10666667</v>
          </cell>
          <cell r="S501">
            <v>1040865.53</v>
          </cell>
          <cell r="T501">
            <v>887848.577777779</v>
          </cell>
          <cell r="U501">
            <v>153016.952222221</v>
          </cell>
          <cell r="V501">
            <v>153016.952222221</v>
          </cell>
          <cell r="W501">
            <v>4590.50856666664</v>
          </cell>
          <cell r="X501">
            <v>4590.50856666664</v>
          </cell>
          <cell r="Y501">
            <v>4590.51</v>
          </cell>
          <cell r="Z501">
            <v>0.5447017</v>
          </cell>
          <cell r="AA501">
            <v>2500</v>
          </cell>
        </row>
        <row r="502">
          <cell r="C502" t="str">
            <v>柳州一兴机械零部件有限公司</v>
          </cell>
        </row>
        <row r="502">
          <cell r="E502" t="str">
            <v>是</v>
          </cell>
        </row>
        <row r="502">
          <cell r="H502" t="e">
            <v>#N/A</v>
          </cell>
          <cell r="I502" t="e">
            <v>#N/A</v>
          </cell>
          <cell r="J502">
            <v>203204.386666667</v>
          </cell>
          <cell r="K502">
            <v>1040076.07</v>
          </cell>
          <cell r="L502">
            <v>0</v>
          </cell>
          <cell r="M502" t="e">
            <v>#N/A</v>
          </cell>
          <cell r="N502" t="e">
            <v>#N/A</v>
          </cell>
          <cell r="O502" t="e">
            <v>#N/A</v>
          </cell>
          <cell r="P502" t="e">
            <v>#N/A</v>
          </cell>
          <cell r="Q502" t="e">
            <v>#N/A</v>
          </cell>
          <cell r="R502">
            <v>203204.386666667</v>
          </cell>
          <cell r="S502">
            <v>1040076.07</v>
          </cell>
          <cell r="T502">
            <v>203204.386666667</v>
          </cell>
          <cell r="U502">
            <v>836871.683333333</v>
          </cell>
          <cell r="V502">
            <v>836871.683333333</v>
          </cell>
          <cell r="W502">
            <v>41843.5841666666</v>
          </cell>
          <cell r="X502">
            <v>41843.5841666666</v>
          </cell>
          <cell r="Y502">
            <v>41843.58</v>
          </cell>
          <cell r="Z502">
            <v>0.5447017</v>
          </cell>
          <cell r="AA502">
            <v>22792</v>
          </cell>
        </row>
        <row r="503">
          <cell r="C503" t="str">
            <v>柳州家宁体育设施有限公司</v>
          </cell>
        </row>
        <row r="503">
          <cell r="H503" t="e">
            <v>#N/A</v>
          </cell>
          <cell r="I503" t="e">
            <v>#N/A</v>
          </cell>
          <cell r="J503" t="e">
            <v>#N/A</v>
          </cell>
          <cell r="K503">
            <v>1038773.83</v>
          </cell>
          <cell r="L503">
            <v>0</v>
          </cell>
          <cell r="M503" t="e">
            <v>#N/A</v>
          </cell>
          <cell r="N503" t="e">
            <v>#N/A</v>
          </cell>
          <cell r="O503" t="e">
            <v>#N/A</v>
          </cell>
          <cell r="P503" t="e">
            <v>#N/A</v>
          </cell>
          <cell r="Q503" t="e">
            <v>#N/A</v>
          </cell>
          <cell r="R503" t="e">
            <v>#N/A</v>
          </cell>
          <cell r="S503">
            <v>1038773.83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0.5447017</v>
          </cell>
          <cell r="AA503">
            <v>0</v>
          </cell>
        </row>
        <row r="504">
          <cell r="C504" t="str">
            <v>柳州市华锐机械有限公司</v>
          </cell>
        </row>
        <row r="504">
          <cell r="E504" t="str">
            <v>是</v>
          </cell>
        </row>
        <row r="504">
          <cell r="H504" t="e">
            <v>#N/A</v>
          </cell>
          <cell r="I504" t="e">
            <v>#N/A</v>
          </cell>
          <cell r="J504" t="e">
            <v>#N/A</v>
          </cell>
          <cell r="K504">
            <v>1037567.81</v>
          </cell>
          <cell r="L504">
            <v>0</v>
          </cell>
          <cell r="M504" t="e">
            <v>#N/A</v>
          </cell>
          <cell r="N504" t="e">
            <v>#N/A</v>
          </cell>
          <cell r="O504" t="e">
            <v>#N/A</v>
          </cell>
          <cell r="P504" t="e">
            <v>#N/A</v>
          </cell>
          <cell r="Q504" t="e">
            <v>#N/A</v>
          </cell>
          <cell r="R504" t="e">
            <v>#N/A</v>
          </cell>
          <cell r="S504">
            <v>1037567.81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0.5447017</v>
          </cell>
          <cell r="AA504">
            <v>0</v>
          </cell>
        </row>
        <row r="505">
          <cell r="C505" t="str">
            <v>柳州市凯仕达汽车配件有限公司</v>
          </cell>
        </row>
        <row r="505">
          <cell r="E505" t="str">
            <v>是</v>
          </cell>
        </row>
        <row r="505">
          <cell r="H505" t="e">
            <v>#N/A</v>
          </cell>
          <cell r="I505" t="e">
            <v>#N/A</v>
          </cell>
          <cell r="J505" t="e">
            <v>#N/A</v>
          </cell>
          <cell r="K505">
            <v>1036680</v>
          </cell>
          <cell r="L505">
            <v>0</v>
          </cell>
          <cell r="M505" t="e">
            <v>#N/A</v>
          </cell>
          <cell r="N505" t="e">
            <v>#N/A</v>
          </cell>
          <cell r="O505" t="e">
            <v>#N/A</v>
          </cell>
          <cell r="P505" t="e">
            <v>#N/A</v>
          </cell>
          <cell r="Q505" t="e">
            <v>#N/A</v>
          </cell>
          <cell r="R505" t="e">
            <v>#N/A</v>
          </cell>
          <cell r="S505">
            <v>1036680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0.5447017</v>
          </cell>
          <cell r="AA505">
            <v>0</v>
          </cell>
        </row>
        <row r="506">
          <cell r="C506" t="str">
            <v>柳州市川柳汽车机械有限责任公司</v>
          </cell>
        </row>
        <row r="506">
          <cell r="F506" t="str">
            <v>是</v>
          </cell>
        </row>
        <row r="506">
          <cell r="H506">
            <v>672632.373333333</v>
          </cell>
          <cell r="I506">
            <v>818945.826666667</v>
          </cell>
          <cell r="J506">
            <v>1003360.28</v>
          </cell>
          <cell r="K506">
            <v>1053333.6</v>
          </cell>
          <cell r="L506">
            <v>0</v>
          </cell>
          <cell r="M506" t="e">
            <v>#N/A</v>
          </cell>
          <cell r="N506">
            <v>28720</v>
          </cell>
          <cell r="O506">
            <v>16515</v>
          </cell>
          <cell r="P506">
            <v>672632.373333333</v>
          </cell>
          <cell r="Q506">
            <v>818945.826666667</v>
          </cell>
          <cell r="R506">
            <v>974640.28</v>
          </cell>
          <cell r="S506">
            <v>1036818.6</v>
          </cell>
          <cell r="T506">
            <v>822072.826666667</v>
          </cell>
          <cell r="U506">
            <v>214745.773333333</v>
          </cell>
          <cell r="V506">
            <v>214745.773333333</v>
          </cell>
          <cell r="W506">
            <v>10737.2886666667</v>
          </cell>
          <cell r="X506">
            <v>10737.2886666667</v>
          </cell>
          <cell r="Y506">
            <v>10737.29</v>
          </cell>
          <cell r="Z506">
            <v>0.5447017</v>
          </cell>
          <cell r="AA506">
            <v>5849</v>
          </cell>
        </row>
        <row r="507">
          <cell r="C507" t="str">
            <v>广西景桂自控工程有限公司</v>
          </cell>
        </row>
        <row r="507">
          <cell r="E507" t="str">
            <v>是</v>
          </cell>
        </row>
        <row r="507">
          <cell r="H507" t="e">
            <v>#N/A</v>
          </cell>
          <cell r="I507" t="e">
            <v>#N/A</v>
          </cell>
          <cell r="J507" t="e">
            <v>#N/A</v>
          </cell>
          <cell r="K507">
            <v>1036435.5</v>
          </cell>
          <cell r="L507">
            <v>0</v>
          </cell>
          <cell r="M507" t="e">
            <v>#N/A</v>
          </cell>
          <cell r="N507" t="e">
            <v>#N/A</v>
          </cell>
          <cell r="O507" t="e">
            <v>#N/A</v>
          </cell>
          <cell r="P507" t="e">
            <v>#N/A</v>
          </cell>
          <cell r="Q507" t="e">
            <v>#N/A</v>
          </cell>
          <cell r="R507" t="e">
            <v>#N/A</v>
          </cell>
          <cell r="S507">
            <v>1036435.5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0.5447017</v>
          </cell>
          <cell r="AA507">
            <v>0</v>
          </cell>
        </row>
        <row r="508">
          <cell r="C508" t="str">
            <v>柳州快速制造工程技术有限公司</v>
          </cell>
        </row>
        <row r="508">
          <cell r="H508" t="e">
            <v>#N/A</v>
          </cell>
          <cell r="I508" t="e">
            <v>#N/A</v>
          </cell>
          <cell r="J508">
            <v>1177200.98666667</v>
          </cell>
          <cell r="K508">
            <v>1054044.87</v>
          </cell>
          <cell r="L508">
            <v>0</v>
          </cell>
          <cell r="M508" t="e">
            <v>#N/A</v>
          </cell>
          <cell r="N508" t="e">
            <v>#N/A</v>
          </cell>
          <cell r="O508">
            <v>19947</v>
          </cell>
          <cell r="P508" t="e">
            <v>#N/A</v>
          </cell>
          <cell r="Q508" t="e">
            <v>#N/A</v>
          </cell>
          <cell r="R508">
            <v>1177200.98666667</v>
          </cell>
          <cell r="S508">
            <v>1034097.87</v>
          </cell>
          <cell r="T508">
            <v>1177200.98666667</v>
          </cell>
          <cell r="U508">
            <v>-143103.11666667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0.5447017</v>
          </cell>
          <cell r="AA508">
            <v>0</v>
          </cell>
        </row>
        <row r="509">
          <cell r="C509" t="str">
            <v>柳州市料精机械制造有限公司</v>
          </cell>
        </row>
        <row r="509">
          <cell r="H509" t="e">
            <v>#N/A</v>
          </cell>
          <cell r="I509" t="e">
            <v>#N/A</v>
          </cell>
          <cell r="J509">
            <v>1307153.17333333</v>
          </cell>
          <cell r="K509">
            <v>1055067.23</v>
          </cell>
          <cell r="L509">
            <v>0</v>
          </cell>
          <cell r="M509" t="e">
            <v>#N/A</v>
          </cell>
          <cell r="N509" t="e">
            <v>#N/A</v>
          </cell>
          <cell r="O509">
            <v>22149</v>
          </cell>
          <cell r="P509" t="e">
            <v>#N/A</v>
          </cell>
          <cell r="Q509" t="e">
            <v>#N/A</v>
          </cell>
          <cell r="R509">
            <v>1307153.17333333</v>
          </cell>
          <cell r="S509">
            <v>1032918.23</v>
          </cell>
          <cell r="T509">
            <v>1307153.17333333</v>
          </cell>
          <cell r="U509">
            <v>-274234.94333333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0.5447017</v>
          </cell>
          <cell r="AA509">
            <v>0</v>
          </cell>
        </row>
        <row r="510">
          <cell r="C510" t="str">
            <v>柳州易壮科技有限责任公司</v>
          </cell>
        </row>
        <row r="510">
          <cell r="H510" t="e">
            <v>#N/A</v>
          </cell>
          <cell r="I510" t="e">
            <v>#N/A</v>
          </cell>
          <cell r="J510">
            <v>578718.32</v>
          </cell>
          <cell r="K510">
            <v>1031916.88</v>
          </cell>
          <cell r="L510">
            <v>0</v>
          </cell>
          <cell r="M510" t="e">
            <v>#N/A</v>
          </cell>
          <cell r="N510" t="e">
            <v>#N/A</v>
          </cell>
          <cell r="O510" t="e">
            <v>#N/A</v>
          </cell>
          <cell r="P510" t="e">
            <v>#N/A</v>
          </cell>
          <cell r="Q510" t="e">
            <v>#N/A</v>
          </cell>
          <cell r="R510">
            <v>578718.32</v>
          </cell>
          <cell r="S510">
            <v>1031916.88</v>
          </cell>
          <cell r="T510">
            <v>578718.32</v>
          </cell>
          <cell r="U510">
            <v>453198.56</v>
          </cell>
          <cell r="V510">
            <v>453198.56</v>
          </cell>
          <cell r="W510">
            <v>13595.9568</v>
          </cell>
          <cell r="X510">
            <v>13595.9568</v>
          </cell>
          <cell r="Y510">
            <v>13595.96</v>
          </cell>
          <cell r="Z510">
            <v>0.5447017</v>
          </cell>
          <cell r="AA510">
            <v>7406</v>
          </cell>
        </row>
        <row r="511">
          <cell r="C511" t="str">
            <v>广西快快科技有限公司</v>
          </cell>
        </row>
        <row r="511">
          <cell r="E511" t="str">
            <v>是</v>
          </cell>
        </row>
        <row r="511">
          <cell r="H511" t="e">
            <v>#N/A</v>
          </cell>
          <cell r="I511">
            <v>59172.1066666667</v>
          </cell>
          <cell r="J511">
            <v>150567.133333333</v>
          </cell>
          <cell r="K511">
            <v>1027415.53333333</v>
          </cell>
          <cell r="L511">
            <v>0</v>
          </cell>
          <cell r="M511" t="e">
            <v>#N/A</v>
          </cell>
          <cell r="N511">
            <v>2075</v>
          </cell>
          <cell r="O511" t="e">
            <v>#N/A</v>
          </cell>
          <cell r="P511" t="e">
            <v>#N/A</v>
          </cell>
          <cell r="Q511">
            <v>59172.1066666667</v>
          </cell>
          <cell r="R511">
            <v>148492.133333333</v>
          </cell>
          <cell r="S511">
            <v>1027415.53333333</v>
          </cell>
          <cell r="T511">
            <v>103832.12</v>
          </cell>
          <cell r="U511">
            <v>923583.41333333</v>
          </cell>
          <cell r="V511">
            <v>923583.41333333</v>
          </cell>
          <cell r="W511">
            <v>46179.1706666665</v>
          </cell>
          <cell r="X511">
            <v>46179.1706666665</v>
          </cell>
          <cell r="Y511">
            <v>46179.17</v>
          </cell>
          <cell r="Z511">
            <v>0.5447017</v>
          </cell>
          <cell r="AA511">
            <v>25154</v>
          </cell>
        </row>
        <row r="512">
          <cell r="C512" t="str">
            <v>广西云岗科技发展有限公司</v>
          </cell>
        </row>
        <row r="512">
          <cell r="H512" t="e">
            <v>#N/A</v>
          </cell>
          <cell r="I512" t="e">
            <v>#N/A</v>
          </cell>
          <cell r="J512" t="e">
            <v>#N/A</v>
          </cell>
          <cell r="K512">
            <v>1025444.44</v>
          </cell>
          <cell r="L512">
            <v>0</v>
          </cell>
          <cell r="M512" t="e">
            <v>#N/A</v>
          </cell>
          <cell r="N512" t="e">
            <v>#N/A</v>
          </cell>
          <cell r="O512" t="e">
            <v>#N/A</v>
          </cell>
          <cell r="P512" t="e">
            <v>#N/A</v>
          </cell>
          <cell r="Q512" t="e">
            <v>#N/A</v>
          </cell>
          <cell r="R512" t="e">
            <v>#N/A</v>
          </cell>
          <cell r="S512">
            <v>1025444.44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0.5447017</v>
          </cell>
          <cell r="AA512">
            <v>0</v>
          </cell>
        </row>
        <row r="513">
          <cell r="C513" t="str">
            <v>柳州利和实业有限公司</v>
          </cell>
        </row>
        <row r="513">
          <cell r="H513" t="e">
            <v>#N/A</v>
          </cell>
          <cell r="I513" t="e">
            <v>#N/A</v>
          </cell>
          <cell r="J513" t="e">
            <v>#N/A</v>
          </cell>
          <cell r="K513">
            <v>1024090.81</v>
          </cell>
          <cell r="L513">
            <v>0</v>
          </cell>
          <cell r="M513" t="e">
            <v>#N/A</v>
          </cell>
          <cell r="N513" t="e">
            <v>#N/A</v>
          </cell>
          <cell r="O513" t="e">
            <v>#N/A</v>
          </cell>
          <cell r="P513" t="e">
            <v>#N/A</v>
          </cell>
          <cell r="Q513" t="e">
            <v>#N/A</v>
          </cell>
          <cell r="R513" t="e">
            <v>#N/A</v>
          </cell>
          <cell r="S513">
            <v>1024090.81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0.5447017</v>
          </cell>
          <cell r="AA513">
            <v>0</v>
          </cell>
        </row>
        <row r="514">
          <cell r="C514" t="str">
            <v>柳州市拓宇电子科技有限公司</v>
          </cell>
        </row>
        <row r="514">
          <cell r="E514" t="str">
            <v>是</v>
          </cell>
        </row>
        <row r="514">
          <cell r="H514">
            <v>52320</v>
          </cell>
          <cell r="I514" t="e">
            <v>#N/A</v>
          </cell>
          <cell r="J514">
            <v>118807.546666667</v>
          </cell>
          <cell r="K514">
            <v>1023274.97333333</v>
          </cell>
          <cell r="L514">
            <v>0</v>
          </cell>
          <cell r="M514" t="e">
            <v>#N/A</v>
          </cell>
          <cell r="N514" t="e">
            <v>#N/A</v>
          </cell>
          <cell r="O514" t="e">
            <v>#N/A</v>
          </cell>
          <cell r="P514">
            <v>52320</v>
          </cell>
          <cell r="Q514" t="e">
            <v>#N/A</v>
          </cell>
          <cell r="R514">
            <v>118807.546666667</v>
          </cell>
          <cell r="S514">
            <v>1023274.97333333</v>
          </cell>
          <cell r="T514">
            <v>85563.7733333335</v>
          </cell>
          <cell r="U514">
            <v>937711.199999996</v>
          </cell>
          <cell r="V514">
            <v>937711.199999996</v>
          </cell>
          <cell r="W514">
            <v>46885.5599999998</v>
          </cell>
          <cell r="X514">
            <v>46885.5599999998</v>
          </cell>
          <cell r="Y514">
            <v>46885.56</v>
          </cell>
          <cell r="Z514">
            <v>0.5447017</v>
          </cell>
          <cell r="AA514">
            <v>25539</v>
          </cell>
        </row>
        <row r="515">
          <cell r="C515" t="str">
            <v>广西螺蛳王食品有限公司</v>
          </cell>
        </row>
        <row r="515">
          <cell r="H515" t="e">
            <v>#N/A</v>
          </cell>
          <cell r="I515" t="e">
            <v>#N/A</v>
          </cell>
          <cell r="J515" t="e">
            <v>#N/A</v>
          </cell>
          <cell r="K515">
            <v>1022606.27</v>
          </cell>
          <cell r="L515">
            <v>0</v>
          </cell>
          <cell r="M515" t="e">
            <v>#N/A</v>
          </cell>
          <cell r="N515" t="e">
            <v>#N/A</v>
          </cell>
          <cell r="O515" t="e">
            <v>#N/A</v>
          </cell>
          <cell r="P515" t="e">
            <v>#N/A</v>
          </cell>
          <cell r="Q515" t="e">
            <v>#N/A</v>
          </cell>
          <cell r="R515" t="e">
            <v>#N/A</v>
          </cell>
          <cell r="S515">
            <v>1022606.27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0.5447017</v>
          </cell>
          <cell r="AA515">
            <v>0</v>
          </cell>
        </row>
        <row r="516">
          <cell r="C516" t="str">
            <v>柳州市路航科技有限公司</v>
          </cell>
        </row>
        <row r="516">
          <cell r="H516" t="e">
            <v>#N/A</v>
          </cell>
          <cell r="I516">
            <v>485890.986666667</v>
          </cell>
          <cell r="J516">
            <v>1039070.70666667</v>
          </cell>
          <cell r="K516">
            <v>1037237.30666667</v>
          </cell>
          <cell r="L516">
            <v>0</v>
          </cell>
          <cell r="M516" t="e">
            <v>#N/A</v>
          </cell>
          <cell r="N516">
            <v>17040</v>
          </cell>
          <cell r="O516">
            <v>17318</v>
          </cell>
          <cell r="P516" t="e">
            <v>#N/A</v>
          </cell>
          <cell r="Q516">
            <v>485890.986666667</v>
          </cell>
          <cell r="R516">
            <v>1022030.70666667</v>
          </cell>
          <cell r="S516">
            <v>1019919.30666667</v>
          </cell>
          <cell r="T516">
            <v>753960.846666669</v>
          </cell>
          <cell r="U516">
            <v>265958.460000001</v>
          </cell>
          <cell r="V516">
            <v>265958.460000001</v>
          </cell>
          <cell r="W516">
            <v>7978.75380000004</v>
          </cell>
          <cell r="X516">
            <v>7978.75380000004</v>
          </cell>
          <cell r="Y516">
            <v>7978.75</v>
          </cell>
          <cell r="Z516">
            <v>0.5447017</v>
          </cell>
          <cell r="AA516">
            <v>4346</v>
          </cell>
        </row>
        <row r="517">
          <cell r="C517" t="str">
            <v>广西楚齐科技有限公司</v>
          </cell>
        </row>
        <row r="517">
          <cell r="E517" t="str">
            <v>是</v>
          </cell>
        </row>
        <row r="517">
          <cell r="H517" t="e">
            <v>#N/A</v>
          </cell>
          <cell r="I517" t="e">
            <v>#N/A</v>
          </cell>
          <cell r="J517" t="e">
            <v>#N/A</v>
          </cell>
          <cell r="K517">
            <v>1019364.33333333</v>
          </cell>
          <cell r="L517">
            <v>0</v>
          </cell>
          <cell r="M517" t="e">
            <v>#N/A</v>
          </cell>
          <cell r="N517" t="e">
            <v>#N/A</v>
          </cell>
          <cell r="O517" t="e">
            <v>#N/A</v>
          </cell>
          <cell r="P517" t="e">
            <v>#N/A</v>
          </cell>
          <cell r="Q517" t="e">
            <v>#N/A</v>
          </cell>
          <cell r="R517" t="e">
            <v>#N/A</v>
          </cell>
          <cell r="S517">
            <v>1019364.33333333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0.5447017</v>
          </cell>
          <cell r="AA517">
            <v>0</v>
          </cell>
        </row>
        <row r="518">
          <cell r="C518" t="str">
            <v>柳州市力升机械制造有限公司</v>
          </cell>
        </row>
        <row r="518">
          <cell r="F518" t="str">
            <v>是</v>
          </cell>
        </row>
        <row r="518">
          <cell r="H518">
            <v>651305.346666667</v>
          </cell>
          <cell r="I518">
            <v>588831.306666667</v>
          </cell>
          <cell r="J518">
            <v>700014.76</v>
          </cell>
          <cell r="K518">
            <v>1015244.21</v>
          </cell>
          <cell r="L518">
            <v>0</v>
          </cell>
          <cell r="M518">
            <v>28877</v>
          </cell>
          <cell r="N518">
            <v>19637</v>
          </cell>
          <cell r="O518" t="e">
            <v>#N/A</v>
          </cell>
          <cell r="P518">
            <v>651305.346666667</v>
          </cell>
          <cell r="Q518">
            <v>559954.306666667</v>
          </cell>
          <cell r="R518">
            <v>680377.76</v>
          </cell>
          <cell r="S518">
            <v>1015244.21</v>
          </cell>
          <cell r="T518">
            <v>630545.804444445</v>
          </cell>
          <cell r="U518">
            <v>384698.405555555</v>
          </cell>
          <cell r="V518">
            <v>384698.405555555</v>
          </cell>
          <cell r="W518">
            <v>19234.9202777778</v>
          </cell>
          <cell r="X518">
            <v>19234.9202777778</v>
          </cell>
          <cell r="Y518">
            <v>19234.92</v>
          </cell>
          <cell r="Z518">
            <v>0.5447017</v>
          </cell>
          <cell r="AA518">
            <v>10477</v>
          </cell>
        </row>
        <row r="519">
          <cell r="C519" t="str">
            <v>柳州市华创汽车设计有限公司</v>
          </cell>
        </row>
        <row r="519">
          <cell r="H519" t="e">
            <v>#N/A</v>
          </cell>
          <cell r="I519">
            <v>149489.813333333</v>
          </cell>
          <cell r="J519" t="e">
            <v>#N/A</v>
          </cell>
          <cell r="K519">
            <v>1013920.77333333</v>
          </cell>
          <cell r="L519">
            <v>0</v>
          </cell>
          <cell r="M519" t="e">
            <v>#N/A</v>
          </cell>
          <cell r="N519">
            <v>5243</v>
          </cell>
          <cell r="O519" t="e">
            <v>#N/A</v>
          </cell>
          <cell r="P519" t="e">
            <v>#N/A</v>
          </cell>
          <cell r="Q519">
            <v>149489.813333333</v>
          </cell>
          <cell r="R519" t="e">
            <v>#N/A</v>
          </cell>
          <cell r="S519">
            <v>1013920.77333333</v>
          </cell>
          <cell r="T519">
            <v>149489.813333333</v>
          </cell>
          <cell r="U519">
            <v>864430.959999997</v>
          </cell>
          <cell r="V519">
            <v>864430.959999997</v>
          </cell>
          <cell r="W519">
            <v>25932.9287999999</v>
          </cell>
          <cell r="X519">
            <v>25932.9287999999</v>
          </cell>
          <cell r="Y519">
            <v>25932.93</v>
          </cell>
          <cell r="Z519">
            <v>0.5447017</v>
          </cell>
          <cell r="AA519">
            <v>14126</v>
          </cell>
        </row>
        <row r="520">
          <cell r="C520" t="str">
            <v>柳州市翔尊电子产品有限公司</v>
          </cell>
        </row>
        <row r="520">
          <cell r="E520" t="str">
            <v>是</v>
          </cell>
        </row>
        <row r="520">
          <cell r="H520" t="e">
            <v>#N/A</v>
          </cell>
          <cell r="I520" t="e">
            <v>#N/A</v>
          </cell>
          <cell r="J520" t="e">
            <v>#N/A</v>
          </cell>
          <cell r="K520">
            <v>1012532.25</v>
          </cell>
          <cell r="L520">
            <v>0</v>
          </cell>
          <cell r="M520" t="e">
            <v>#N/A</v>
          </cell>
          <cell r="N520" t="e">
            <v>#N/A</v>
          </cell>
          <cell r="O520" t="e">
            <v>#N/A</v>
          </cell>
          <cell r="P520" t="e">
            <v>#N/A</v>
          </cell>
          <cell r="Q520" t="e">
            <v>#N/A</v>
          </cell>
          <cell r="R520" t="e">
            <v>#N/A</v>
          </cell>
          <cell r="S520">
            <v>1012532.25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0.5447017</v>
          </cell>
          <cell r="AA520">
            <v>0</v>
          </cell>
        </row>
        <row r="521">
          <cell r="C521" t="str">
            <v>柳州市茂隆机械制造有限公司</v>
          </cell>
        </row>
        <row r="521">
          <cell r="H521" t="e">
            <v>#N/A</v>
          </cell>
          <cell r="I521" t="e">
            <v>#N/A</v>
          </cell>
          <cell r="J521">
            <v>1002283.90666667</v>
          </cell>
          <cell r="K521">
            <v>1027378.78</v>
          </cell>
          <cell r="L521">
            <v>0</v>
          </cell>
          <cell r="M521" t="e">
            <v>#N/A</v>
          </cell>
          <cell r="N521" t="e">
            <v>#N/A</v>
          </cell>
          <cell r="O521">
            <v>16983</v>
          </cell>
          <cell r="P521" t="e">
            <v>#N/A</v>
          </cell>
          <cell r="Q521" t="e">
            <v>#N/A</v>
          </cell>
          <cell r="R521">
            <v>1002283.90666667</v>
          </cell>
          <cell r="S521">
            <v>1010395.78</v>
          </cell>
          <cell r="T521">
            <v>1002283.90666667</v>
          </cell>
          <cell r="U521">
            <v>8111.87333333003</v>
          </cell>
          <cell r="V521">
            <v>8111.87333333003</v>
          </cell>
          <cell r="W521">
            <v>243.356199999901</v>
          </cell>
          <cell r="X521">
            <v>243.356199999901</v>
          </cell>
          <cell r="Y521">
            <v>243.36</v>
          </cell>
          <cell r="Z521">
            <v>0.5447017</v>
          </cell>
          <cell r="AA521">
            <v>133</v>
          </cell>
        </row>
        <row r="522">
          <cell r="C522" t="str">
            <v>柳州市凯扬机械制造有限公司</v>
          </cell>
        </row>
        <row r="522">
          <cell r="H522" t="e">
            <v>#N/A</v>
          </cell>
          <cell r="I522" t="e">
            <v>#N/A</v>
          </cell>
          <cell r="J522">
            <v>373769.666666667</v>
          </cell>
          <cell r="K522">
            <v>1010012.58</v>
          </cell>
          <cell r="L522">
            <v>0</v>
          </cell>
          <cell r="M522" t="e">
            <v>#N/A</v>
          </cell>
          <cell r="N522" t="e">
            <v>#N/A</v>
          </cell>
          <cell r="O522" t="e">
            <v>#N/A</v>
          </cell>
          <cell r="P522" t="e">
            <v>#N/A</v>
          </cell>
          <cell r="Q522" t="e">
            <v>#N/A</v>
          </cell>
          <cell r="R522">
            <v>373769.666666667</v>
          </cell>
          <cell r="S522">
            <v>1010012.58</v>
          </cell>
          <cell r="T522">
            <v>373769.666666667</v>
          </cell>
          <cell r="U522">
            <v>636242.913333333</v>
          </cell>
          <cell r="V522">
            <v>636242.913333333</v>
          </cell>
          <cell r="W522">
            <v>19087.2874</v>
          </cell>
          <cell r="X522">
            <v>19087.2874</v>
          </cell>
          <cell r="Y522">
            <v>19087.29</v>
          </cell>
          <cell r="Z522">
            <v>0.5447017</v>
          </cell>
          <cell r="AA522">
            <v>10397</v>
          </cell>
        </row>
        <row r="523">
          <cell r="C523" t="str">
            <v>广西西创自动化有限公司</v>
          </cell>
        </row>
        <row r="523">
          <cell r="F523" t="str">
            <v>是</v>
          </cell>
        </row>
        <row r="523">
          <cell r="H523">
            <v>100326.693333333</v>
          </cell>
          <cell r="I523">
            <v>854908.946666667</v>
          </cell>
          <cell r="J523">
            <v>573938.346666667</v>
          </cell>
          <cell r="K523">
            <v>1009304.29</v>
          </cell>
          <cell r="L523">
            <v>0</v>
          </cell>
          <cell r="M523">
            <v>4013</v>
          </cell>
          <cell r="N523">
            <v>29841</v>
          </cell>
          <cell r="O523" t="e">
            <v>#N/A</v>
          </cell>
          <cell r="P523">
            <v>100326.693333333</v>
          </cell>
          <cell r="Q523">
            <v>850895.946666667</v>
          </cell>
          <cell r="R523">
            <v>544097.346666667</v>
          </cell>
          <cell r="S523">
            <v>1009304.29</v>
          </cell>
          <cell r="T523">
            <v>498439.995555556</v>
          </cell>
          <cell r="U523">
            <v>510864.294444444</v>
          </cell>
          <cell r="V523">
            <v>510864.294444444</v>
          </cell>
          <cell r="W523">
            <v>25543.2147222222</v>
          </cell>
          <cell r="X523">
            <v>25543.2147222222</v>
          </cell>
          <cell r="Y523">
            <v>25543.21</v>
          </cell>
          <cell r="Z523">
            <v>0.5447017</v>
          </cell>
          <cell r="AA523">
            <v>13913</v>
          </cell>
        </row>
        <row r="524">
          <cell r="C524" t="str">
            <v>柳州市颖航汽配有限公司</v>
          </cell>
        </row>
        <row r="524">
          <cell r="H524">
            <v>10000</v>
          </cell>
          <cell r="I524" t="e">
            <v>#N/A</v>
          </cell>
          <cell r="J524">
            <v>750106.506666667</v>
          </cell>
          <cell r="K524">
            <v>1008297.7</v>
          </cell>
          <cell r="L524">
            <v>0</v>
          </cell>
          <cell r="M524" t="e">
            <v>#N/A</v>
          </cell>
          <cell r="N524" t="e">
            <v>#N/A</v>
          </cell>
          <cell r="O524" t="e">
            <v>#N/A</v>
          </cell>
          <cell r="P524">
            <v>10000</v>
          </cell>
          <cell r="Q524" t="e">
            <v>#N/A</v>
          </cell>
          <cell r="R524">
            <v>750106.506666667</v>
          </cell>
          <cell r="S524">
            <v>1008297.7</v>
          </cell>
          <cell r="T524">
            <v>380053.253333333</v>
          </cell>
          <cell r="U524">
            <v>628244.446666667</v>
          </cell>
          <cell r="V524">
            <v>628244.446666667</v>
          </cell>
          <cell r="W524">
            <v>18847.3334</v>
          </cell>
          <cell r="X524">
            <v>18847.3334</v>
          </cell>
          <cell r="Y524">
            <v>18847.33</v>
          </cell>
          <cell r="Z524">
            <v>0.5447017</v>
          </cell>
          <cell r="AA524">
            <v>10266</v>
          </cell>
        </row>
        <row r="525">
          <cell r="C525" t="str">
            <v>广西高农机械有限公司</v>
          </cell>
        </row>
        <row r="525">
          <cell r="E525" t="str">
            <v>是</v>
          </cell>
        </row>
        <row r="525">
          <cell r="H525">
            <v>50400</v>
          </cell>
          <cell r="I525">
            <v>81936.12</v>
          </cell>
          <cell r="J525">
            <v>672326.6</v>
          </cell>
          <cell r="K525">
            <v>1007445.62666667</v>
          </cell>
          <cell r="L525">
            <v>0</v>
          </cell>
          <cell r="M525">
            <v>2112</v>
          </cell>
          <cell r="N525">
            <v>2799</v>
          </cell>
          <cell r="O525" t="e">
            <v>#N/A</v>
          </cell>
          <cell r="P525">
            <v>50400</v>
          </cell>
          <cell r="Q525">
            <v>79824.12</v>
          </cell>
          <cell r="R525">
            <v>669527.6</v>
          </cell>
          <cell r="S525">
            <v>1007445.62666667</v>
          </cell>
          <cell r="T525">
            <v>266583.906666667</v>
          </cell>
          <cell r="U525">
            <v>740861.720000003</v>
          </cell>
          <cell r="V525">
            <v>740861.720000003</v>
          </cell>
          <cell r="W525">
            <v>37043.0860000002</v>
          </cell>
          <cell r="X525">
            <v>37043.0860000002</v>
          </cell>
          <cell r="Y525">
            <v>37043.09</v>
          </cell>
          <cell r="Z525">
            <v>0.5447017</v>
          </cell>
          <cell r="AA525">
            <v>20177</v>
          </cell>
        </row>
        <row r="526">
          <cell r="C526" t="str">
            <v>广西东古智能科技有限公司</v>
          </cell>
        </row>
        <row r="526">
          <cell r="H526" t="e">
            <v>#N/A</v>
          </cell>
          <cell r="I526" t="e">
            <v>#N/A</v>
          </cell>
          <cell r="J526">
            <v>17428</v>
          </cell>
          <cell r="K526">
            <v>1006556.98666667</v>
          </cell>
          <cell r="L526">
            <v>0</v>
          </cell>
          <cell r="M526" t="e">
            <v>#N/A</v>
          </cell>
          <cell r="N526" t="e">
            <v>#N/A</v>
          </cell>
          <cell r="O526" t="e">
            <v>#N/A</v>
          </cell>
          <cell r="P526" t="e">
            <v>#N/A</v>
          </cell>
          <cell r="Q526" t="e">
            <v>#N/A</v>
          </cell>
          <cell r="R526">
            <v>17428</v>
          </cell>
          <cell r="S526">
            <v>1006556.98666667</v>
          </cell>
          <cell r="T526">
            <v>17428</v>
          </cell>
          <cell r="U526">
            <v>989128.98666667</v>
          </cell>
          <cell r="V526">
            <v>989128.98666667</v>
          </cell>
          <cell r="W526">
            <v>29673.8696000001</v>
          </cell>
          <cell r="X526">
            <v>29673.8696000001</v>
          </cell>
          <cell r="Y526">
            <v>29673.87</v>
          </cell>
          <cell r="Z526">
            <v>0.5447017</v>
          </cell>
          <cell r="AA526">
            <v>16163</v>
          </cell>
        </row>
        <row r="527">
          <cell r="C527" t="str">
            <v>广西柳州和信工程质量检测有限公司</v>
          </cell>
        </row>
        <row r="527">
          <cell r="H527">
            <v>300000</v>
          </cell>
          <cell r="I527">
            <v>438619.426666667</v>
          </cell>
          <cell r="J527">
            <v>826973.706666667</v>
          </cell>
          <cell r="K527">
            <v>1006149.22666667</v>
          </cell>
          <cell r="L527">
            <v>0</v>
          </cell>
          <cell r="M527">
            <v>12000</v>
          </cell>
          <cell r="N527">
            <v>14962</v>
          </cell>
          <cell r="O527" t="e">
            <v>#N/A</v>
          </cell>
          <cell r="P527">
            <v>300000</v>
          </cell>
          <cell r="Q527">
            <v>426619.426666667</v>
          </cell>
          <cell r="R527">
            <v>812011.706666667</v>
          </cell>
          <cell r="S527">
            <v>1006149.22666667</v>
          </cell>
          <cell r="T527">
            <v>512877.044444445</v>
          </cell>
          <cell r="U527">
            <v>493272.182222225</v>
          </cell>
          <cell r="V527">
            <v>493272.182222225</v>
          </cell>
          <cell r="W527">
            <v>14798.1654666668</v>
          </cell>
          <cell r="X527">
            <v>14798.1654666668</v>
          </cell>
          <cell r="Y527">
            <v>14798.17</v>
          </cell>
          <cell r="Z527">
            <v>0.5447017</v>
          </cell>
          <cell r="AA527">
            <v>8061</v>
          </cell>
        </row>
        <row r="528">
          <cell r="C528" t="str">
            <v>柳州市航卓动力配件有限公司</v>
          </cell>
        </row>
        <row r="528">
          <cell r="H528" t="e">
            <v>#N/A</v>
          </cell>
          <cell r="I528" t="e">
            <v>#N/A</v>
          </cell>
          <cell r="J528">
            <v>59880</v>
          </cell>
          <cell r="K528">
            <v>1004913.48</v>
          </cell>
          <cell r="L528">
            <v>0</v>
          </cell>
          <cell r="M528" t="e">
            <v>#N/A</v>
          </cell>
          <cell r="N528" t="e">
            <v>#N/A</v>
          </cell>
          <cell r="O528" t="e">
            <v>#N/A</v>
          </cell>
          <cell r="P528" t="e">
            <v>#N/A</v>
          </cell>
          <cell r="Q528" t="e">
            <v>#N/A</v>
          </cell>
          <cell r="R528">
            <v>59880</v>
          </cell>
          <cell r="S528">
            <v>1004913.48</v>
          </cell>
          <cell r="T528">
            <v>59880</v>
          </cell>
          <cell r="U528">
            <v>945033.48</v>
          </cell>
          <cell r="V528">
            <v>945033.48</v>
          </cell>
          <cell r="W528">
            <v>28351.0044</v>
          </cell>
          <cell r="X528">
            <v>28351.0044</v>
          </cell>
          <cell r="Y528">
            <v>28351</v>
          </cell>
          <cell r="Z528">
            <v>0.5447017</v>
          </cell>
          <cell r="AA528">
            <v>15443</v>
          </cell>
        </row>
        <row r="529">
          <cell r="C529" t="str">
            <v>柳州市中晶科技有限公司</v>
          </cell>
        </row>
        <row r="529">
          <cell r="F529" t="str">
            <v>是</v>
          </cell>
        </row>
        <row r="529">
          <cell r="H529">
            <v>234969.533333333</v>
          </cell>
          <cell r="I529">
            <v>169921</v>
          </cell>
          <cell r="J529">
            <v>297190.466666667</v>
          </cell>
          <cell r="K529">
            <v>1004299.98666667</v>
          </cell>
          <cell r="L529">
            <v>0</v>
          </cell>
          <cell r="M529">
            <v>9399</v>
          </cell>
          <cell r="N529">
            <v>5630</v>
          </cell>
          <cell r="O529" t="e">
            <v>#N/A</v>
          </cell>
          <cell r="P529">
            <v>234969.533333333</v>
          </cell>
          <cell r="Q529">
            <v>160522</v>
          </cell>
          <cell r="R529">
            <v>291560.466666667</v>
          </cell>
          <cell r="S529">
            <v>1004299.98666667</v>
          </cell>
          <cell r="T529">
            <v>229017.333333333</v>
          </cell>
          <cell r="U529">
            <v>775282.653333337</v>
          </cell>
          <cell r="V529">
            <v>775282.653333337</v>
          </cell>
          <cell r="W529">
            <v>38764.1326666668</v>
          </cell>
          <cell r="X529">
            <v>38764.1326666668</v>
          </cell>
          <cell r="Y529">
            <v>38764.13</v>
          </cell>
          <cell r="Z529">
            <v>0.5447017</v>
          </cell>
          <cell r="AA529">
            <v>21115</v>
          </cell>
        </row>
        <row r="530">
          <cell r="C530" t="str">
            <v>柳州致盛汽车电子有限公司</v>
          </cell>
        </row>
        <row r="530">
          <cell r="E530" t="str">
            <v>是</v>
          </cell>
        </row>
        <row r="530">
          <cell r="H530" t="e">
            <v>#N/A</v>
          </cell>
          <cell r="I530" t="e">
            <v>#N/A</v>
          </cell>
          <cell r="J530">
            <v>394192.973333333</v>
          </cell>
          <cell r="K530">
            <v>1002726.35</v>
          </cell>
          <cell r="L530">
            <v>0</v>
          </cell>
          <cell r="M530" t="e">
            <v>#N/A</v>
          </cell>
          <cell r="N530" t="e">
            <v>#N/A</v>
          </cell>
          <cell r="O530" t="e">
            <v>#N/A</v>
          </cell>
          <cell r="P530" t="e">
            <v>#N/A</v>
          </cell>
          <cell r="Q530" t="e">
            <v>#N/A</v>
          </cell>
          <cell r="R530">
            <v>394192.973333333</v>
          </cell>
          <cell r="S530">
            <v>1002726.35</v>
          </cell>
          <cell r="T530">
            <v>394192.973333333</v>
          </cell>
          <cell r="U530">
            <v>608533.376666667</v>
          </cell>
          <cell r="V530">
            <v>608533.376666667</v>
          </cell>
          <cell r="W530">
            <v>30426.6688333333</v>
          </cell>
          <cell r="X530">
            <v>30426.6688333333</v>
          </cell>
          <cell r="Y530">
            <v>30426.67</v>
          </cell>
          <cell r="Z530">
            <v>0.5447017</v>
          </cell>
          <cell r="AA530">
            <v>16573</v>
          </cell>
        </row>
        <row r="531">
          <cell r="C531" t="str">
            <v>广西文航新型建材有限公司</v>
          </cell>
        </row>
        <row r="531">
          <cell r="H531" t="e">
            <v>#N/A</v>
          </cell>
          <cell r="I531" t="e">
            <v>#N/A</v>
          </cell>
          <cell r="J531" t="e">
            <v>#N/A</v>
          </cell>
          <cell r="K531">
            <v>1001701.4</v>
          </cell>
          <cell r="L531">
            <v>0</v>
          </cell>
          <cell r="M531" t="e">
            <v>#N/A</v>
          </cell>
          <cell r="N531" t="e">
            <v>#N/A</v>
          </cell>
          <cell r="O531" t="e">
            <v>#N/A</v>
          </cell>
          <cell r="P531" t="e">
            <v>#N/A</v>
          </cell>
          <cell r="Q531" t="e">
            <v>#N/A</v>
          </cell>
          <cell r="R531" t="e">
            <v>#N/A</v>
          </cell>
          <cell r="S531">
            <v>1001701.4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0.5447017</v>
          </cell>
          <cell r="AA531">
            <v>0</v>
          </cell>
        </row>
        <row r="532">
          <cell r="C532" t="str">
            <v>柳州市鑫润汽车部件制造有限公司</v>
          </cell>
        </row>
        <row r="532">
          <cell r="E532" t="str">
            <v>是</v>
          </cell>
        </row>
        <row r="532">
          <cell r="H532" t="e">
            <v>#N/A</v>
          </cell>
          <cell r="I532" t="e">
            <v>#N/A</v>
          </cell>
          <cell r="J532">
            <v>281490.546666667</v>
          </cell>
          <cell r="K532">
            <v>1001336.81</v>
          </cell>
          <cell r="L532">
            <v>0</v>
          </cell>
          <cell r="M532" t="e">
            <v>#N/A</v>
          </cell>
          <cell r="N532" t="e">
            <v>#N/A</v>
          </cell>
          <cell r="O532" t="e">
            <v>#N/A</v>
          </cell>
          <cell r="P532" t="e">
            <v>#N/A</v>
          </cell>
          <cell r="Q532" t="e">
            <v>#N/A</v>
          </cell>
          <cell r="R532">
            <v>281490.546666667</v>
          </cell>
          <cell r="S532">
            <v>1001336.81</v>
          </cell>
          <cell r="T532">
            <v>281490.546666667</v>
          </cell>
          <cell r="U532">
            <v>719846.263333333</v>
          </cell>
          <cell r="V532">
            <v>719846.263333333</v>
          </cell>
          <cell r="W532">
            <v>35992.3131666667</v>
          </cell>
          <cell r="X532">
            <v>35992.3131666667</v>
          </cell>
          <cell r="Y532">
            <v>35992.31</v>
          </cell>
          <cell r="Z532">
            <v>0.5447017</v>
          </cell>
          <cell r="AA532">
            <v>19605</v>
          </cell>
        </row>
        <row r="533">
          <cell r="C533" t="str">
            <v>柳州市中桥机械设备制造有限公司</v>
          </cell>
        </row>
        <row r="533">
          <cell r="H533">
            <v>64350</v>
          </cell>
          <cell r="I533">
            <v>156600</v>
          </cell>
          <cell r="J533">
            <v>675782.96</v>
          </cell>
          <cell r="K533">
            <v>1000861.05</v>
          </cell>
          <cell r="L533">
            <v>0</v>
          </cell>
          <cell r="M533" t="e">
            <v>#N/A</v>
          </cell>
          <cell r="N533">
            <v>5492</v>
          </cell>
          <cell r="O533" t="e">
            <v>#N/A</v>
          </cell>
          <cell r="P533">
            <v>64350</v>
          </cell>
          <cell r="Q533">
            <v>156600</v>
          </cell>
          <cell r="R533">
            <v>670290.96</v>
          </cell>
          <cell r="S533">
            <v>1000861.05</v>
          </cell>
          <cell r="T533">
            <v>297080.32</v>
          </cell>
          <cell r="U533">
            <v>703780.73</v>
          </cell>
          <cell r="V533">
            <v>703780.73</v>
          </cell>
          <cell r="W533">
            <v>21113.4219</v>
          </cell>
          <cell r="X533">
            <v>21113.4219</v>
          </cell>
          <cell r="Y533">
            <v>21113.42</v>
          </cell>
          <cell r="Z533">
            <v>0.5447017</v>
          </cell>
          <cell r="AA533">
            <v>11501</v>
          </cell>
        </row>
        <row r="534">
          <cell r="C534" t="str">
            <v>柳州市爱林机械有限公司</v>
          </cell>
        </row>
        <row r="534">
          <cell r="H534">
            <v>260373.666666667</v>
          </cell>
          <cell r="I534">
            <v>666242.6</v>
          </cell>
          <cell r="J534">
            <v>674430.88</v>
          </cell>
          <cell r="K534">
            <v>1000356.62</v>
          </cell>
          <cell r="L534">
            <v>0</v>
          </cell>
          <cell r="M534">
            <v>10415</v>
          </cell>
          <cell r="N534">
            <v>23000</v>
          </cell>
          <cell r="O534" t="e">
            <v>#N/A</v>
          </cell>
          <cell r="P534">
            <v>260373.666666667</v>
          </cell>
          <cell r="Q534">
            <v>655827.6</v>
          </cell>
          <cell r="R534">
            <v>651430.88</v>
          </cell>
          <cell r="S534">
            <v>1000356.62</v>
          </cell>
          <cell r="T534">
            <v>522544.048888889</v>
          </cell>
          <cell r="U534">
            <v>477812.571111111</v>
          </cell>
          <cell r="V534">
            <v>477812.571111111</v>
          </cell>
          <cell r="W534">
            <v>14334.3771333333</v>
          </cell>
          <cell r="X534">
            <v>14334.3771333333</v>
          </cell>
          <cell r="Y534">
            <v>14334.38</v>
          </cell>
          <cell r="Z534">
            <v>0.5447017</v>
          </cell>
          <cell r="AA534">
            <v>7808</v>
          </cell>
        </row>
        <row r="535">
          <cell r="C535" t="str">
            <v>柳州市东桥预应力科技有限公司</v>
          </cell>
        </row>
        <row r="535">
          <cell r="H535" t="e">
            <v>#N/A</v>
          </cell>
          <cell r="I535" t="e">
            <v>#N/A</v>
          </cell>
          <cell r="J535" t="e">
            <v>#N/A</v>
          </cell>
          <cell r="K535">
            <v>2883098.43</v>
          </cell>
          <cell r="L535">
            <v>0</v>
          </cell>
          <cell r="M535" t="e">
            <v>#N/A</v>
          </cell>
          <cell r="N535" t="e">
            <v>#N/A</v>
          </cell>
          <cell r="O535" t="e">
            <v>#N/A</v>
          </cell>
          <cell r="P535" t="e">
            <v>#N/A</v>
          </cell>
          <cell r="Q535" t="e">
            <v>#N/A</v>
          </cell>
          <cell r="R535" t="e">
            <v>#N/A</v>
          </cell>
          <cell r="S535">
            <v>2883098.43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0.5447017</v>
          </cell>
          <cell r="AA535">
            <v>0</v>
          </cell>
        </row>
        <row r="536">
          <cell r="Y536">
            <v>44060795.59</v>
          </cell>
        </row>
        <row r="536">
          <cell r="AA536">
            <v>24000000</v>
          </cell>
        </row>
        <row r="537">
          <cell r="X537" t="str">
            <v>奖补预算</v>
          </cell>
          <cell r="Y537">
            <v>24000000</v>
          </cell>
        </row>
        <row r="538">
          <cell r="X538" t="str">
            <v>奖补系数</v>
          </cell>
          <cell r="Y538">
            <v>0.544701921030382</v>
          </cell>
          <cell r="Z538" t="str">
            <v>系数微调</v>
          </cell>
          <cell r="AA538">
            <v>0.5447017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4"/>
    <pageSetUpPr fitToPage="1"/>
  </sheetPr>
  <dimension ref="A1:C536"/>
  <sheetViews>
    <sheetView workbookViewId="0">
      <pane ySplit="3" topLeftCell="A4" activePane="bottomLeft" state="frozen"/>
      <selection/>
      <selection pane="bottomLeft" activeCell="E6" sqref="E6"/>
    </sheetView>
  </sheetViews>
  <sheetFormatPr defaultColWidth="9" defaultRowHeight="15" outlineLevelCol="2"/>
  <cols>
    <col min="1" max="1" width="8.86666666666667" style="12" customWidth="1"/>
    <col min="2" max="2" width="55.8666666666667" style="12" customWidth="1"/>
    <col min="3" max="3" width="14.7333333333333" style="13" customWidth="1"/>
    <col min="4" max="16384" width="9" style="12"/>
  </cols>
  <sheetData>
    <row r="1" ht="41" customHeight="1" spans="1:3">
      <c r="A1" s="1" t="s">
        <v>0</v>
      </c>
      <c r="B1" s="1"/>
      <c r="C1" s="2"/>
    </row>
    <row r="2" ht="41" customHeight="1" spans="1:3">
      <c r="A2" s="3" t="s">
        <v>1</v>
      </c>
      <c r="B2" s="3"/>
      <c r="C2" s="4"/>
    </row>
    <row r="3" ht="34" customHeight="1" spans="1:3">
      <c r="A3" s="5" t="s">
        <v>2</v>
      </c>
      <c r="B3" s="5" t="s">
        <v>3</v>
      </c>
      <c r="C3" s="6" t="s">
        <v>4</v>
      </c>
    </row>
    <row r="4" ht="18.75" spans="1:3">
      <c r="A4" s="7">
        <v>1</v>
      </c>
      <c r="B4" s="8" t="s">
        <v>5</v>
      </c>
      <c r="C4" s="14">
        <f>VLOOKUP(B4,[1]总表!$C:$O,13,FALSE)</f>
        <v>1355248.98</v>
      </c>
    </row>
    <row r="5" ht="18.75" spans="1:3">
      <c r="A5" s="7">
        <v>2</v>
      </c>
      <c r="B5" s="7" t="s">
        <v>6</v>
      </c>
      <c r="C5" s="14">
        <f>VLOOKUP(B5,[1]总表!$C:$O,13,FALSE)</f>
        <v>355249</v>
      </c>
    </row>
    <row r="6" ht="18.75" spans="1:3">
      <c r="A6" s="7">
        <v>3</v>
      </c>
      <c r="B6" s="7" t="s">
        <v>7</v>
      </c>
      <c r="C6" s="14">
        <f>VLOOKUP(B6,[1]总表!$C:$O,13,FALSE)</f>
        <v>355249</v>
      </c>
    </row>
    <row r="7" ht="18.75" spans="1:3">
      <c r="A7" s="7">
        <v>4</v>
      </c>
      <c r="B7" s="7" t="s">
        <v>8</v>
      </c>
      <c r="C7" s="14">
        <f>VLOOKUP(B7,[1]总表!$C:$O,13,FALSE)</f>
        <v>355249</v>
      </c>
    </row>
    <row r="8" ht="18.75" spans="1:3">
      <c r="A8" s="7">
        <v>5</v>
      </c>
      <c r="B8" s="7" t="s">
        <v>9</v>
      </c>
      <c r="C8" s="14">
        <f>VLOOKUP(B8,[1]总表!$C:$O,13,FALSE)</f>
        <v>355249</v>
      </c>
    </row>
    <row r="9" ht="18.75" spans="1:3">
      <c r="A9" s="7">
        <v>6</v>
      </c>
      <c r="B9" s="7" t="s">
        <v>10</v>
      </c>
      <c r="C9" s="14">
        <f>VLOOKUP(B9,[1]总表!$C:$O,13,FALSE)</f>
        <v>355249</v>
      </c>
    </row>
    <row r="10" ht="18.75" spans="1:3">
      <c r="A10" s="7">
        <v>7</v>
      </c>
      <c r="B10" s="7" t="s">
        <v>11</v>
      </c>
      <c r="C10" s="14">
        <f>VLOOKUP(B10,[1]总表!$C:$O,13,FALSE)</f>
        <v>355249</v>
      </c>
    </row>
    <row r="11" ht="18.75" spans="1:3">
      <c r="A11" s="7">
        <v>8</v>
      </c>
      <c r="B11" s="7" t="s">
        <v>12</v>
      </c>
      <c r="C11" s="14">
        <f>VLOOKUP(B11,[1]总表!$C:$O,13,FALSE)</f>
        <v>355249</v>
      </c>
    </row>
    <row r="12" ht="18.75" spans="1:3">
      <c r="A12" s="7">
        <v>9</v>
      </c>
      <c r="B12" s="8" t="s">
        <v>13</v>
      </c>
      <c r="C12" s="14">
        <f>VLOOKUP(B12,[1]总表!$C:$O,13,FALSE)</f>
        <v>355249</v>
      </c>
    </row>
    <row r="13" ht="18.75" spans="1:3">
      <c r="A13" s="7">
        <v>10</v>
      </c>
      <c r="B13" s="7" t="s">
        <v>14</v>
      </c>
      <c r="C13" s="14">
        <f>VLOOKUP(B13,[1]总表!$C:$O,13,FALSE)</f>
        <v>355249</v>
      </c>
    </row>
    <row r="14" ht="18.75" spans="1:3">
      <c r="A14" s="7">
        <v>11</v>
      </c>
      <c r="B14" s="7" t="s">
        <v>15</v>
      </c>
      <c r="C14" s="14">
        <f>VLOOKUP(B14,[1]总表!$C:$O,13,FALSE)</f>
        <v>355249</v>
      </c>
    </row>
    <row r="15" ht="18.75" spans="1:3">
      <c r="A15" s="7">
        <v>12</v>
      </c>
      <c r="B15" s="7" t="s">
        <v>16</v>
      </c>
      <c r="C15" s="14">
        <f>VLOOKUP(B15,[1]总表!$C:$O,13,FALSE)</f>
        <v>325098</v>
      </c>
    </row>
    <row r="16" ht="18.75" spans="1:3">
      <c r="A16" s="7">
        <v>13</v>
      </c>
      <c r="B16" s="7" t="s">
        <v>17</v>
      </c>
      <c r="C16" s="14">
        <f>VLOOKUP(B16,[1]总表!$C:$O,13,FALSE)</f>
        <v>272835</v>
      </c>
    </row>
    <row r="17" ht="18.75" spans="1:3">
      <c r="A17" s="7">
        <v>14</v>
      </c>
      <c r="B17" s="10" t="s">
        <v>18</v>
      </c>
      <c r="C17" s="14">
        <f>VLOOKUP(B17,[1]总表!$C:$O,13,FALSE)</f>
        <v>246250</v>
      </c>
    </row>
    <row r="18" ht="18.75" spans="1:3">
      <c r="A18" s="7">
        <v>15</v>
      </c>
      <c r="B18" s="7" t="s">
        <v>19</v>
      </c>
      <c r="C18" s="14">
        <f>VLOOKUP(B18,[1]总表!$C:$O,13,FALSE)</f>
        <v>227672</v>
      </c>
    </row>
    <row r="19" ht="18.75" spans="1:3">
      <c r="A19" s="7">
        <v>16</v>
      </c>
      <c r="B19" s="7" t="s">
        <v>20</v>
      </c>
      <c r="C19" s="14">
        <f>VLOOKUP(B19,[1]总表!$C:$O,13,FALSE)</f>
        <v>206571</v>
      </c>
    </row>
    <row r="20" ht="18.75" spans="1:3">
      <c r="A20" s="7">
        <v>17</v>
      </c>
      <c r="B20" s="7" t="s">
        <v>21</v>
      </c>
      <c r="C20" s="14">
        <f>VLOOKUP(B20,[1]总表!$C:$O,13,FALSE)</f>
        <v>194075</v>
      </c>
    </row>
    <row r="21" ht="18.75" spans="1:3">
      <c r="A21" s="7">
        <v>18</v>
      </c>
      <c r="B21" s="7" t="s">
        <v>22</v>
      </c>
      <c r="C21" s="14">
        <f>VLOOKUP(B21,[1]总表!$C:$O,13,FALSE)</f>
        <v>188834</v>
      </c>
    </row>
    <row r="22" ht="18.75" spans="1:3">
      <c r="A22" s="7">
        <v>19</v>
      </c>
      <c r="B22" s="7" t="s">
        <v>23</v>
      </c>
      <c r="C22" s="14">
        <f>VLOOKUP(B22,[1]总表!$C:$O,13,FALSE)</f>
        <v>180658</v>
      </c>
    </row>
    <row r="23" ht="18.75" spans="1:3">
      <c r="A23" s="7">
        <v>20</v>
      </c>
      <c r="B23" s="7" t="s">
        <v>24</v>
      </c>
      <c r="C23" s="14">
        <f>VLOOKUP(B23,[1]总表!$C:$O,13,FALSE)</f>
        <v>180563</v>
      </c>
    </row>
    <row r="24" ht="18.75" spans="1:3">
      <c r="A24" s="7">
        <v>21</v>
      </c>
      <c r="B24" s="7" t="s">
        <v>25</v>
      </c>
      <c r="C24" s="14">
        <f>VLOOKUP(B24,[1]总表!$C:$O,13,FALSE)</f>
        <v>179944</v>
      </c>
    </row>
    <row r="25" ht="18.75" spans="1:3">
      <c r="A25" s="7">
        <v>22</v>
      </c>
      <c r="B25" s="7" t="s">
        <v>26</v>
      </c>
      <c r="C25" s="14">
        <f>VLOOKUP(B25,[1]总表!$C:$O,13,FALSE)</f>
        <v>167211</v>
      </c>
    </row>
    <row r="26" ht="18.75" spans="1:3">
      <c r="A26" s="7">
        <v>23</v>
      </c>
      <c r="B26" s="7" t="s">
        <v>27</v>
      </c>
      <c r="C26" s="14">
        <f>VLOOKUP(B26,[1]总表!$C:$O,13,FALSE)</f>
        <v>162868</v>
      </c>
    </row>
    <row r="27" ht="18.75" spans="1:3">
      <c r="A27" s="7">
        <v>24</v>
      </c>
      <c r="B27" s="7" t="s">
        <v>28</v>
      </c>
      <c r="C27" s="14">
        <f>VLOOKUP(B27,[1]总表!$C:$O,13,FALSE)</f>
        <v>169708</v>
      </c>
    </row>
    <row r="28" ht="18.75" spans="1:3">
      <c r="A28" s="7">
        <v>25</v>
      </c>
      <c r="B28" s="7" t="s">
        <v>29</v>
      </c>
      <c r="C28" s="14">
        <f>VLOOKUP(B28,[1]总表!$C:$O,13,FALSE)</f>
        <v>165899</v>
      </c>
    </row>
    <row r="29" ht="18.75" spans="1:3">
      <c r="A29" s="7">
        <v>26</v>
      </c>
      <c r="B29" s="10" t="s">
        <v>30</v>
      </c>
      <c r="C29" s="14">
        <f>VLOOKUP(B29,[1]总表!$C:$O,13,FALSE)</f>
        <v>148925</v>
      </c>
    </row>
    <row r="30" ht="18.75" spans="1:3">
      <c r="A30" s="7">
        <v>27</v>
      </c>
      <c r="B30" s="10" t="s">
        <v>31</v>
      </c>
      <c r="C30" s="14">
        <f>VLOOKUP(B30,[1]总表!$C:$O,13,FALSE)</f>
        <v>144650</v>
      </c>
    </row>
    <row r="31" ht="18.75" spans="1:3">
      <c r="A31" s="7">
        <v>28</v>
      </c>
      <c r="B31" s="7" t="s">
        <v>32</v>
      </c>
      <c r="C31" s="14">
        <f>VLOOKUP(B31,[1]总表!$C:$O,13,FALSE)</f>
        <v>144217</v>
      </c>
    </row>
    <row r="32" ht="18.75" spans="1:3">
      <c r="A32" s="7">
        <v>29</v>
      </c>
      <c r="B32" s="10" t="s">
        <v>33</v>
      </c>
      <c r="C32" s="14">
        <f>VLOOKUP(B32,[1]总表!$C:$O,13,FALSE)</f>
        <v>142610</v>
      </c>
    </row>
    <row r="33" ht="18.75" spans="1:3">
      <c r="A33" s="7">
        <v>30</v>
      </c>
      <c r="B33" s="7" t="s">
        <v>34</v>
      </c>
      <c r="C33" s="14">
        <f>VLOOKUP(B33,[1]总表!$C:$O,13,FALSE)</f>
        <v>144914</v>
      </c>
    </row>
    <row r="34" ht="18.75" spans="1:3">
      <c r="A34" s="7">
        <v>31</v>
      </c>
      <c r="B34" s="7" t="s">
        <v>35</v>
      </c>
      <c r="C34" s="14">
        <f>VLOOKUP(B34,[1]总表!$C:$O,13,FALSE)</f>
        <v>137509</v>
      </c>
    </row>
    <row r="35" ht="18.75" spans="1:3">
      <c r="A35" s="7">
        <v>32</v>
      </c>
      <c r="B35" s="7" t="s">
        <v>36</v>
      </c>
      <c r="C35" s="14">
        <f>VLOOKUP(B35,[1]总表!$C:$O,13,FALSE)</f>
        <v>137040</v>
      </c>
    </row>
    <row r="36" ht="18.75" spans="1:3">
      <c r="A36" s="7">
        <v>33</v>
      </c>
      <c r="B36" s="10" t="s">
        <v>37</v>
      </c>
      <c r="C36" s="14">
        <f>VLOOKUP(B36,[1]总表!$C:$O,13,FALSE)</f>
        <v>136849</v>
      </c>
    </row>
    <row r="37" ht="18.75" spans="1:3">
      <c r="A37" s="7">
        <v>34</v>
      </c>
      <c r="B37" s="7" t="s">
        <v>38</v>
      </c>
      <c r="C37" s="14">
        <f>VLOOKUP(B37,[1]总表!$C:$O,13,FALSE)</f>
        <v>134668</v>
      </c>
    </row>
    <row r="38" ht="18.75" spans="1:3">
      <c r="A38" s="7">
        <v>35</v>
      </c>
      <c r="B38" s="7" t="s">
        <v>39</v>
      </c>
      <c r="C38" s="14">
        <f>VLOOKUP(B38,[1]总表!$C:$O,13,FALSE)</f>
        <v>117393</v>
      </c>
    </row>
    <row r="39" ht="18.75" spans="1:3">
      <c r="A39" s="7">
        <v>36</v>
      </c>
      <c r="B39" s="8" t="s">
        <v>40</v>
      </c>
      <c r="C39" s="14">
        <f>VLOOKUP(B39,[1]总表!$C:$O,13,FALSE)</f>
        <v>114749</v>
      </c>
    </row>
    <row r="40" ht="18.75" spans="1:3">
      <c r="A40" s="7">
        <v>37</v>
      </c>
      <c r="B40" s="7" t="s">
        <v>41</v>
      </c>
      <c r="C40" s="14">
        <f>VLOOKUP(B40,[1]总表!$C:$O,13,FALSE)</f>
        <v>103141</v>
      </c>
    </row>
    <row r="41" ht="18.75" spans="1:3">
      <c r="A41" s="7">
        <v>38</v>
      </c>
      <c r="B41" s="8" t="s">
        <v>42</v>
      </c>
      <c r="C41" s="14">
        <f>VLOOKUP(B41,[1]总表!$C:$O,13,FALSE)</f>
        <v>102541</v>
      </c>
    </row>
    <row r="42" ht="18.75" spans="1:3">
      <c r="A42" s="7">
        <v>39</v>
      </c>
      <c r="B42" s="7" t="s">
        <v>43</v>
      </c>
      <c r="C42" s="14">
        <f>VLOOKUP(B42,[1]总表!$C:$O,13,FALSE)</f>
        <v>97637</v>
      </c>
    </row>
    <row r="43" ht="18.75" spans="1:3">
      <c r="A43" s="7">
        <v>40</v>
      </c>
      <c r="B43" s="7" t="s">
        <v>44</v>
      </c>
      <c r="C43" s="14">
        <f>VLOOKUP(B43,[1]总表!$C:$O,13,FALSE)</f>
        <v>95625</v>
      </c>
    </row>
    <row r="44" ht="18.75" spans="1:3">
      <c r="A44" s="7">
        <v>41</v>
      </c>
      <c r="B44" s="7" t="s">
        <v>45</v>
      </c>
      <c r="C44" s="14">
        <f>VLOOKUP(B44,[1]总表!$C:$O,13,FALSE)</f>
        <v>94595</v>
      </c>
    </row>
    <row r="45" ht="18.75" spans="1:3">
      <c r="A45" s="7">
        <v>42</v>
      </c>
      <c r="B45" s="7" t="s">
        <v>46</v>
      </c>
      <c r="C45" s="14">
        <f>VLOOKUP(B45,[1]总表!$C:$O,13,FALSE)</f>
        <v>94300</v>
      </c>
    </row>
    <row r="46" ht="18.75" spans="1:3">
      <c r="A46" s="7">
        <v>43</v>
      </c>
      <c r="B46" s="7" t="s">
        <v>47</v>
      </c>
      <c r="C46" s="14">
        <f>VLOOKUP(B46,[1]总表!$C:$O,13,FALSE)</f>
        <v>90666</v>
      </c>
    </row>
    <row r="47" ht="18.75" spans="1:3">
      <c r="A47" s="7">
        <v>44</v>
      </c>
      <c r="B47" s="7" t="s">
        <v>48</v>
      </c>
      <c r="C47" s="14">
        <f>VLOOKUP(B47,[1]总表!$C:$O,13,FALSE)</f>
        <v>83230</v>
      </c>
    </row>
    <row r="48" ht="18.75" spans="1:3">
      <c r="A48" s="7">
        <v>45</v>
      </c>
      <c r="B48" s="7" t="s">
        <v>49</v>
      </c>
      <c r="C48" s="14">
        <f>VLOOKUP(B48,[1]总表!$C:$O,13,FALSE)</f>
        <v>80597</v>
      </c>
    </row>
    <row r="49" ht="18.75" spans="1:3">
      <c r="A49" s="7">
        <v>46</v>
      </c>
      <c r="B49" s="7" t="s">
        <v>50</v>
      </c>
      <c r="C49" s="14">
        <f>VLOOKUP(B49,[1]总表!$C:$O,13,FALSE)</f>
        <v>78030</v>
      </c>
    </row>
    <row r="50" ht="18.75" spans="1:3">
      <c r="A50" s="7">
        <v>47</v>
      </c>
      <c r="B50" s="7" t="s">
        <v>51</v>
      </c>
      <c r="C50" s="14">
        <f>VLOOKUP(B50,[1]总表!$C:$O,13,FALSE)</f>
        <v>77786</v>
      </c>
    </row>
    <row r="51" ht="18.75" spans="1:3">
      <c r="A51" s="7">
        <v>48</v>
      </c>
      <c r="B51" s="7" t="s">
        <v>52</v>
      </c>
      <c r="C51" s="14">
        <f>VLOOKUP(B51,[1]总表!$C:$O,13,FALSE)</f>
        <v>75912</v>
      </c>
    </row>
    <row r="52" ht="18.75" spans="1:3">
      <c r="A52" s="7">
        <v>49</v>
      </c>
      <c r="B52" s="7" t="s">
        <v>53</v>
      </c>
      <c r="C52" s="14">
        <f>VLOOKUP(B52,[1]总表!$C:$O,13,FALSE)</f>
        <v>74968</v>
      </c>
    </row>
    <row r="53" ht="18.75" spans="1:3">
      <c r="A53" s="7">
        <v>50</v>
      </c>
      <c r="B53" s="7" t="s">
        <v>54</v>
      </c>
      <c r="C53" s="14">
        <f>VLOOKUP(B53,[1]总表!$C:$O,13,FALSE)</f>
        <v>74426</v>
      </c>
    </row>
    <row r="54" ht="18.75" spans="1:3">
      <c r="A54" s="7">
        <v>51</v>
      </c>
      <c r="B54" s="7" t="s">
        <v>55</v>
      </c>
      <c r="C54" s="14">
        <f>VLOOKUP(B54,[1]总表!$C:$O,13,FALSE)</f>
        <v>71621</v>
      </c>
    </row>
    <row r="55" ht="18.75" spans="1:3">
      <c r="A55" s="7">
        <v>52</v>
      </c>
      <c r="B55" s="7" t="s">
        <v>56</v>
      </c>
      <c r="C55" s="14">
        <f>VLOOKUP(B55,[1]总表!$C:$O,13,FALSE)</f>
        <v>52910</v>
      </c>
    </row>
    <row r="56" ht="18.75" spans="1:3">
      <c r="A56" s="7">
        <v>53</v>
      </c>
      <c r="B56" s="7" t="s">
        <v>57</v>
      </c>
      <c r="C56" s="14">
        <f>VLOOKUP(B56,[1]总表!$C:$O,13,FALSE)</f>
        <v>52584</v>
      </c>
    </row>
    <row r="57" ht="18.75" spans="1:3">
      <c r="A57" s="7">
        <v>54</v>
      </c>
      <c r="B57" s="7" t="s">
        <v>58</v>
      </c>
      <c r="C57" s="14">
        <f>VLOOKUP(B57,[1]总表!$C:$O,13,FALSE)</f>
        <v>54457</v>
      </c>
    </row>
    <row r="58" ht="18.75" spans="1:3">
      <c r="A58" s="7">
        <v>55</v>
      </c>
      <c r="B58" s="7" t="s">
        <v>59</v>
      </c>
      <c r="C58" s="14">
        <f>VLOOKUP(B58,[1]总表!$C:$O,13,FALSE)</f>
        <v>51287</v>
      </c>
    </row>
    <row r="59" ht="18.75" spans="1:3">
      <c r="A59" s="7">
        <v>56</v>
      </c>
      <c r="B59" s="7" t="s">
        <v>60</v>
      </c>
      <c r="C59" s="14">
        <f>VLOOKUP(B59,[1]总表!$C:$O,13,FALSE)</f>
        <v>50751</v>
      </c>
    </row>
    <row r="60" ht="18.75" spans="1:3">
      <c r="A60" s="7">
        <v>57</v>
      </c>
      <c r="B60" s="7" t="s">
        <v>61</v>
      </c>
      <c r="C60" s="14">
        <f>VLOOKUP(B60,[1]总表!$C:$O,13,FALSE)</f>
        <v>50298</v>
      </c>
    </row>
    <row r="61" ht="18.75" spans="1:3">
      <c r="A61" s="7">
        <v>58</v>
      </c>
      <c r="B61" s="7" t="s">
        <v>62</v>
      </c>
      <c r="C61" s="14">
        <f>VLOOKUP(B61,[1]总表!$C:$O,13,FALSE)</f>
        <v>48141</v>
      </c>
    </row>
    <row r="62" ht="18.75" spans="1:3">
      <c r="A62" s="7">
        <v>59</v>
      </c>
      <c r="B62" s="7" t="s">
        <v>63</v>
      </c>
      <c r="C62" s="14">
        <f>VLOOKUP(B62,[1]总表!$C:$O,13,FALSE)</f>
        <v>46450</v>
      </c>
    </row>
    <row r="63" ht="18.75" spans="1:3">
      <c r="A63" s="7">
        <v>60</v>
      </c>
      <c r="B63" s="8" t="s">
        <v>64</v>
      </c>
      <c r="C63" s="14">
        <f>VLOOKUP(B63,[1]总表!$C:$O,13,FALSE)</f>
        <v>46359</v>
      </c>
    </row>
    <row r="64" ht="18.75" spans="1:3">
      <c r="A64" s="7">
        <v>61</v>
      </c>
      <c r="B64" s="7" t="s">
        <v>65</v>
      </c>
      <c r="C64" s="14">
        <f>VLOOKUP(B64,[1]总表!$C:$O,13,FALSE)</f>
        <v>45497</v>
      </c>
    </row>
    <row r="65" ht="18.75" spans="1:3">
      <c r="A65" s="7">
        <v>62</v>
      </c>
      <c r="B65" s="7" t="s">
        <v>66</v>
      </c>
      <c r="C65" s="14">
        <f>VLOOKUP(B65,[1]总表!$C:$O,13,FALSE)</f>
        <v>45133</v>
      </c>
    </row>
    <row r="66" ht="18.75" spans="1:3">
      <c r="A66" s="7">
        <v>63</v>
      </c>
      <c r="B66" s="7" t="s">
        <v>67</v>
      </c>
      <c r="C66" s="14">
        <f>VLOOKUP(B66,[1]总表!$C:$O,13,FALSE)</f>
        <v>44646</v>
      </c>
    </row>
    <row r="67" ht="18.75" spans="1:3">
      <c r="A67" s="7">
        <v>64</v>
      </c>
      <c r="B67" s="7" t="s">
        <v>68</v>
      </c>
      <c r="C67" s="14">
        <f>VLOOKUP(B67,[1]总表!$C:$O,13,FALSE)</f>
        <v>44219</v>
      </c>
    </row>
    <row r="68" ht="18.75" spans="1:3">
      <c r="A68" s="7">
        <v>65</v>
      </c>
      <c r="B68" s="7" t="s">
        <v>69</v>
      </c>
      <c r="C68" s="14">
        <f>VLOOKUP(B68,[1]总表!$C:$O,13,FALSE)</f>
        <v>43902</v>
      </c>
    </row>
    <row r="69" ht="18.75" spans="1:3">
      <c r="A69" s="7">
        <v>66</v>
      </c>
      <c r="B69" s="7" t="s">
        <v>70</v>
      </c>
      <c r="C69" s="14">
        <f>VLOOKUP(B69,[1]总表!$C:$O,13,FALSE)</f>
        <v>43166</v>
      </c>
    </row>
    <row r="70" ht="18.75" spans="1:3">
      <c r="A70" s="7">
        <v>67</v>
      </c>
      <c r="B70" s="7" t="s">
        <v>71</v>
      </c>
      <c r="C70" s="14">
        <f>VLOOKUP(B70,[1]总表!$C:$O,13,FALSE)</f>
        <v>43084</v>
      </c>
    </row>
    <row r="71" ht="18.75" spans="1:3">
      <c r="A71" s="7">
        <v>68</v>
      </c>
      <c r="B71" s="7" t="s">
        <v>72</v>
      </c>
      <c r="C71" s="14">
        <f>VLOOKUP(B71,[1]总表!$C:$O,13,FALSE)</f>
        <v>42958</v>
      </c>
    </row>
    <row r="72" ht="18.75" spans="1:3">
      <c r="A72" s="7">
        <v>69</v>
      </c>
      <c r="B72" s="10" t="s">
        <v>73</v>
      </c>
      <c r="C72" s="14">
        <f>VLOOKUP(B72,[1]总表!$C:$O,13,FALSE)</f>
        <v>42719</v>
      </c>
    </row>
    <row r="73" ht="18.75" spans="1:3">
      <c r="A73" s="7">
        <v>70</v>
      </c>
      <c r="B73" s="10" t="s">
        <v>74</v>
      </c>
      <c r="C73" s="14">
        <f>VLOOKUP(B73,[1]总表!$C:$O,13,FALSE)</f>
        <v>42214</v>
      </c>
    </row>
    <row r="74" ht="18.75" spans="1:3">
      <c r="A74" s="7">
        <v>71</v>
      </c>
      <c r="B74" s="7" t="s">
        <v>75</v>
      </c>
      <c r="C74" s="14">
        <f>VLOOKUP(B74,[1]总表!$C:$O,13,FALSE)</f>
        <v>42091</v>
      </c>
    </row>
    <row r="75" ht="18.75" spans="1:3">
      <c r="A75" s="7">
        <v>72</v>
      </c>
      <c r="B75" s="7" t="s">
        <v>76</v>
      </c>
      <c r="C75" s="14">
        <f>VLOOKUP(B75,[1]总表!$C:$O,13,FALSE)</f>
        <v>41775</v>
      </c>
    </row>
    <row r="76" ht="18.75" spans="1:3">
      <c r="A76" s="7">
        <v>73</v>
      </c>
      <c r="B76" s="7" t="s">
        <v>77</v>
      </c>
      <c r="C76" s="14">
        <f>VLOOKUP(B76,[1]总表!$C:$O,13,FALSE)</f>
        <v>41220</v>
      </c>
    </row>
    <row r="77" ht="18.75" spans="1:3">
      <c r="A77" s="7">
        <v>74</v>
      </c>
      <c r="B77" s="7" t="s">
        <v>78</v>
      </c>
      <c r="C77" s="14">
        <f>VLOOKUP(B77,[1]总表!$C:$O,13,FALSE)</f>
        <v>40611</v>
      </c>
    </row>
    <row r="78" ht="18.75" spans="1:3">
      <c r="A78" s="7">
        <v>75</v>
      </c>
      <c r="B78" s="7" t="s">
        <v>79</v>
      </c>
      <c r="C78" s="14">
        <f>VLOOKUP(B78,[1]总表!$C:$O,13,FALSE)</f>
        <v>40188</v>
      </c>
    </row>
    <row r="79" ht="18.75" spans="1:3">
      <c r="A79" s="7">
        <v>76</v>
      </c>
      <c r="B79" s="7" t="s">
        <v>80</v>
      </c>
      <c r="C79" s="14">
        <f>VLOOKUP(B79,[1]总表!$C:$O,13,FALSE)</f>
        <v>39735</v>
      </c>
    </row>
    <row r="80" ht="18.75" spans="1:3">
      <c r="A80" s="7">
        <v>77</v>
      </c>
      <c r="B80" s="7" t="s">
        <v>81</v>
      </c>
      <c r="C80" s="14">
        <f>VLOOKUP(B80,[1]总表!$C:$O,13,FALSE)</f>
        <v>39661</v>
      </c>
    </row>
    <row r="81" ht="18.75" spans="1:3">
      <c r="A81" s="7">
        <v>78</v>
      </c>
      <c r="B81" s="7" t="s">
        <v>82</v>
      </c>
      <c r="C81" s="14">
        <f>VLOOKUP(B81,[1]总表!$C:$O,13,FALSE)</f>
        <v>39377</v>
      </c>
    </row>
    <row r="82" ht="18.75" spans="1:3">
      <c r="A82" s="7">
        <v>79</v>
      </c>
      <c r="B82" s="7" t="s">
        <v>83</v>
      </c>
      <c r="C82" s="14">
        <f>VLOOKUP(B82,[1]总表!$C:$O,13,FALSE)</f>
        <v>39194</v>
      </c>
    </row>
    <row r="83" ht="18.75" spans="1:3">
      <c r="A83" s="7">
        <v>80</v>
      </c>
      <c r="B83" s="7" t="s">
        <v>84</v>
      </c>
      <c r="C83" s="14">
        <f>VLOOKUP(B83,[1]总表!$C:$O,13,FALSE)</f>
        <v>39020</v>
      </c>
    </row>
    <row r="84" ht="18.75" spans="1:3">
      <c r="A84" s="7">
        <v>81</v>
      </c>
      <c r="B84" s="7" t="s">
        <v>85</v>
      </c>
      <c r="C84" s="14">
        <f>VLOOKUP(B84,[1]总表!$C:$O,13,FALSE)</f>
        <v>38668</v>
      </c>
    </row>
    <row r="85" ht="18.75" spans="1:3">
      <c r="A85" s="7">
        <v>82</v>
      </c>
      <c r="B85" s="7" t="s">
        <v>86</v>
      </c>
      <c r="C85" s="14">
        <f>VLOOKUP(B85,[1]总表!$C:$O,13,FALSE)</f>
        <v>38234</v>
      </c>
    </row>
    <row r="86" ht="18.75" spans="1:3">
      <c r="A86" s="7">
        <v>83</v>
      </c>
      <c r="B86" s="7" t="s">
        <v>87</v>
      </c>
      <c r="C86" s="14">
        <f>VLOOKUP(B86,[1]总表!$C:$O,13,FALSE)</f>
        <v>37233</v>
      </c>
    </row>
    <row r="87" ht="18.75" spans="1:3">
      <c r="A87" s="7">
        <v>84</v>
      </c>
      <c r="B87" s="7" t="s">
        <v>88</v>
      </c>
      <c r="C87" s="14">
        <f>VLOOKUP(B87,[1]总表!$C:$O,13,FALSE)</f>
        <v>36891</v>
      </c>
    </row>
    <row r="88" ht="18.75" spans="1:3">
      <c r="A88" s="7">
        <v>85</v>
      </c>
      <c r="B88" s="10" t="s">
        <v>89</v>
      </c>
      <c r="C88" s="14">
        <f>VLOOKUP(B88,[1]总表!$C:$O,13,FALSE)</f>
        <v>36717</v>
      </c>
    </row>
    <row r="89" ht="18.75" spans="1:3">
      <c r="A89" s="7">
        <v>86</v>
      </c>
      <c r="B89" s="7" t="s">
        <v>90</v>
      </c>
      <c r="C89" s="14">
        <f>VLOOKUP(B89,[1]总表!$C:$O,13,FALSE)</f>
        <v>36597</v>
      </c>
    </row>
    <row r="90" ht="18.75" spans="1:3">
      <c r="A90" s="7">
        <v>87</v>
      </c>
      <c r="B90" s="7" t="s">
        <v>91</v>
      </c>
      <c r="C90" s="14">
        <f>VLOOKUP(B90,[1]总表!$C:$O,13,FALSE)</f>
        <v>35920</v>
      </c>
    </row>
    <row r="91" ht="18.75" spans="1:3">
      <c r="A91" s="7">
        <v>88</v>
      </c>
      <c r="B91" s="7" t="s">
        <v>92</v>
      </c>
      <c r="C91" s="14">
        <f>VLOOKUP(B91,[1]总表!$C:$O,13,FALSE)</f>
        <v>35287</v>
      </c>
    </row>
    <row r="92" ht="18.75" spans="1:3">
      <c r="A92" s="7">
        <v>89</v>
      </c>
      <c r="B92" s="7" t="s">
        <v>93</v>
      </c>
      <c r="C92" s="14">
        <f>VLOOKUP(B92,[1]总表!$C:$O,13,FALSE)</f>
        <v>34742</v>
      </c>
    </row>
    <row r="93" ht="18.75" spans="1:3">
      <c r="A93" s="7">
        <v>90</v>
      </c>
      <c r="B93" s="7" t="s">
        <v>94</v>
      </c>
      <c r="C93" s="14">
        <f>VLOOKUP(B93,[1]总表!$C:$O,13,FALSE)</f>
        <v>34704</v>
      </c>
    </row>
    <row r="94" ht="18.75" spans="1:3">
      <c r="A94" s="7">
        <v>91</v>
      </c>
      <c r="B94" s="7" t="s">
        <v>95</v>
      </c>
      <c r="C94" s="14">
        <f>VLOOKUP(B94,[1]总表!$C:$O,13,FALSE)</f>
        <v>34428</v>
      </c>
    </row>
    <row r="95" ht="18.75" spans="1:3">
      <c r="A95" s="7">
        <v>92</v>
      </c>
      <c r="B95" s="7" t="s">
        <v>96</v>
      </c>
      <c r="C95" s="14">
        <f>VLOOKUP(B95,[1]总表!$C:$O,13,FALSE)</f>
        <v>34381</v>
      </c>
    </row>
    <row r="96" ht="18.75" spans="1:3">
      <c r="A96" s="7">
        <v>93</v>
      </c>
      <c r="B96" s="7" t="s">
        <v>97</v>
      </c>
      <c r="C96" s="14">
        <f>VLOOKUP(B96,[1]总表!$C:$O,13,FALSE)</f>
        <v>34378</v>
      </c>
    </row>
    <row r="97" ht="18.75" spans="1:3">
      <c r="A97" s="7">
        <v>94</v>
      </c>
      <c r="B97" s="7" t="s">
        <v>98</v>
      </c>
      <c r="C97" s="14">
        <f>VLOOKUP(B97,[1]总表!$C:$O,13,FALSE)</f>
        <v>34301</v>
      </c>
    </row>
    <row r="98" ht="18.75" spans="1:3">
      <c r="A98" s="7">
        <v>95</v>
      </c>
      <c r="B98" s="7" t="s">
        <v>99</v>
      </c>
      <c r="C98" s="14">
        <f>VLOOKUP(B98,[1]总表!$C:$O,13,FALSE)</f>
        <v>34190</v>
      </c>
    </row>
    <row r="99" ht="18.75" spans="1:3">
      <c r="A99" s="7">
        <v>96</v>
      </c>
      <c r="B99" s="7" t="s">
        <v>100</v>
      </c>
      <c r="C99" s="14">
        <f>VLOOKUP(B99,[1]总表!$C:$O,13,FALSE)</f>
        <v>33860</v>
      </c>
    </row>
    <row r="100" ht="18.75" spans="1:3">
      <c r="A100" s="7">
        <v>97</v>
      </c>
      <c r="B100" s="7" t="s">
        <v>101</v>
      </c>
      <c r="C100" s="14">
        <f>VLOOKUP(B100,[1]总表!$C:$O,13,FALSE)</f>
        <v>33840</v>
      </c>
    </row>
    <row r="101" ht="18.75" spans="1:3">
      <c r="A101" s="7">
        <v>98</v>
      </c>
      <c r="B101" s="7" t="s">
        <v>102</v>
      </c>
      <c r="C101" s="14">
        <f>VLOOKUP(B101,[1]总表!$C:$O,13,FALSE)</f>
        <v>33693</v>
      </c>
    </row>
    <row r="102" ht="18.75" spans="1:3">
      <c r="A102" s="7">
        <v>99</v>
      </c>
      <c r="B102" s="7" t="s">
        <v>103</v>
      </c>
      <c r="C102" s="14">
        <f>VLOOKUP(B102,[1]总表!$C:$O,13,FALSE)</f>
        <v>33166</v>
      </c>
    </row>
    <row r="103" ht="18.75" spans="1:3">
      <c r="A103" s="7">
        <v>100</v>
      </c>
      <c r="B103" s="7" t="s">
        <v>104</v>
      </c>
      <c r="C103" s="14">
        <f>VLOOKUP(B103,[1]总表!$C:$O,13,FALSE)</f>
        <v>33164</v>
      </c>
    </row>
    <row r="104" ht="18.75" spans="1:3">
      <c r="A104" s="7">
        <v>101</v>
      </c>
      <c r="B104" s="7" t="s">
        <v>105</v>
      </c>
      <c r="C104" s="14">
        <f>VLOOKUP(B104,[1]总表!$C:$O,13,FALSE)</f>
        <v>33021</v>
      </c>
    </row>
    <row r="105" ht="18.75" spans="1:3">
      <c r="A105" s="7">
        <v>102</v>
      </c>
      <c r="B105" s="7" t="s">
        <v>106</v>
      </c>
      <c r="C105" s="14">
        <f>VLOOKUP(B105,[1]总表!$C:$O,13,FALSE)</f>
        <v>32552</v>
      </c>
    </row>
    <row r="106" ht="18.75" spans="1:3">
      <c r="A106" s="7">
        <v>103</v>
      </c>
      <c r="B106" s="7" t="s">
        <v>107</v>
      </c>
      <c r="C106" s="14">
        <f>VLOOKUP(B106,[1]总表!$C:$O,13,FALSE)</f>
        <v>32509</v>
      </c>
    </row>
    <row r="107" ht="18.75" spans="1:3">
      <c r="A107" s="7">
        <v>104</v>
      </c>
      <c r="B107" s="7" t="s">
        <v>108</v>
      </c>
      <c r="C107" s="14">
        <f>VLOOKUP(B107,[1]总表!$C:$O,13,FALSE)</f>
        <v>32374</v>
      </c>
    </row>
    <row r="108" ht="18.75" spans="1:3">
      <c r="A108" s="7">
        <v>105</v>
      </c>
      <c r="B108" s="7" t="s">
        <v>109</v>
      </c>
      <c r="C108" s="14">
        <f>VLOOKUP(B108,[1]总表!$C:$O,13,FALSE)</f>
        <v>32101</v>
      </c>
    </row>
    <row r="109" ht="18.75" spans="1:3">
      <c r="A109" s="7">
        <v>106</v>
      </c>
      <c r="B109" s="7" t="s">
        <v>110</v>
      </c>
      <c r="C109" s="14">
        <f>VLOOKUP(B109,[1]总表!$C:$O,13,FALSE)</f>
        <v>31728</v>
      </c>
    </row>
    <row r="110" ht="18.75" spans="1:3">
      <c r="A110" s="7">
        <v>107</v>
      </c>
      <c r="B110" s="7" t="s">
        <v>111</v>
      </c>
      <c r="C110" s="14">
        <f>VLOOKUP(B110,[1]总表!$C:$O,13,FALSE)</f>
        <v>31721</v>
      </c>
    </row>
    <row r="111" ht="18.75" spans="1:3">
      <c r="A111" s="7">
        <v>108</v>
      </c>
      <c r="B111" s="7" t="s">
        <v>112</v>
      </c>
      <c r="C111" s="14">
        <f>VLOOKUP(B111,[1]总表!$C:$O,13,FALSE)</f>
        <v>31696</v>
      </c>
    </row>
    <row r="112" ht="18.75" spans="1:3">
      <c r="A112" s="7">
        <v>109</v>
      </c>
      <c r="B112" s="7" t="s">
        <v>113</v>
      </c>
      <c r="C112" s="14">
        <f>VLOOKUP(B112,[1]总表!$C:$O,13,FALSE)</f>
        <v>31285</v>
      </c>
    </row>
    <row r="113" ht="18.75" spans="1:3">
      <c r="A113" s="7">
        <v>110</v>
      </c>
      <c r="B113" s="7" t="s">
        <v>114</v>
      </c>
      <c r="C113" s="14">
        <f>VLOOKUP(B113,[1]总表!$C:$O,13,FALSE)</f>
        <v>31171</v>
      </c>
    </row>
    <row r="114" ht="18.75" spans="1:3">
      <c r="A114" s="7">
        <v>111</v>
      </c>
      <c r="B114" s="7" t="s">
        <v>115</v>
      </c>
      <c r="C114" s="14">
        <f>VLOOKUP(B114,[1]总表!$C:$O,13,FALSE)</f>
        <v>30270</v>
      </c>
    </row>
    <row r="115" ht="18.75" spans="1:3">
      <c r="A115" s="7">
        <v>112</v>
      </c>
      <c r="B115" s="7" t="s">
        <v>116</v>
      </c>
      <c r="C115" s="14">
        <f>VLOOKUP(B115,[1]总表!$C:$O,13,FALSE)</f>
        <v>30108</v>
      </c>
    </row>
    <row r="116" ht="18.75" spans="1:3">
      <c r="A116" s="7">
        <v>113</v>
      </c>
      <c r="B116" s="7" t="s">
        <v>117</v>
      </c>
      <c r="C116" s="14">
        <f>VLOOKUP(B116,[1]总表!$C:$O,13,FALSE)</f>
        <v>30076</v>
      </c>
    </row>
    <row r="117" ht="18.75" spans="1:3">
      <c r="A117" s="7">
        <v>114</v>
      </c>
      <c r="B117" s="10" t="s">
        <v>118</v>
      </c>
      <c r="C117" s="14">
        <f>VLOOKUP(B117,[1]总表!$C:$O,13,FALSE)</f>
        <v>29881</v>
      </c>
    </row>
    <row r="118" ht="18.75" spans="1:3">
      <c r="A118" s="7">
        <v>115</v>
      </c>
      <c r="B118" s="7" t="s">
        <v>119</v>
      </c>
      <c r="C118" s="14">
        <f>VLOOKUP(B118,[1]总表!$C:$O,13,FALSE)</f>
        <v>29866</v>
      </c>
    </row>
    <row r="119" ht="18.75" spans="1:3">
      <c r="A119" s="7">
        <v>116</v>
      </c>
      <c r="B119" s="7" t="s">
        <v>120</v>
      </c>
      <c r="C119" s="14">
        <f>VLOOKUP(B119,[1]总表!$C:$O,13,FALSE)</f>
        <v>29789</v>
      </c>
    </row>
    <row r="120" ht="18.75" spans="1:3">
      <c r="A120" s="7">
        <v>117</v>
      </c>
      <c r="B120" s="7" t="s">
        <v>121</v>
      </c>
      <c r="C120" s="14">
        <f>VLOOKUP(B120,[1]总表!$C:$O,13,FALSE)</f>
        <v>29719</v>
      </c>
    </row>
    <row r="121" ht="18.75" spans="1:3">
      <c r="A121" s="7">
        <v>118</v>
      </c>
      <c r="B121" s="7" t="s">
        <v>122</v>
      </c>
      <c r="C121" s="14">
        <f>VLOOKUP(B121,[1]总表!$C:$O,13,FALSE)</f>
        <v>29656</v>
      </c>
    </row>
    <row r="122" ht="18.75" spans="1:3">
      <c r="A122" s="7">
        <v>119</v>
      </c>
      <c r="B122" s="7" t="s">
        <v>123</v>
      </c>
      <c r="C122" s="14">
        <f>VLOOKUP(B122,[1]总表!$C:$O,13,FALSE)</f>
        <v>29628</v>
      </c>
    </row>
    <row r="123" ht="18.75" spans="1:3">
      <c r="A123" s="7">
        <v>120</v>
      </c>
      <c r="B123" s="7" t="s">
        <v>124</v>
      </c>
      <c r="C123" s="14">
        <f>VLOOKUP(B123,[1]总表!$C:$O,13,FALSE)</f>
        <v>29260</v>
      </c>
    </row>
    <row r="124" ht="18.75" spans="1:3">
      <c r="A124" s="7">
        <v>121</v>
      </c>
      <c r="B124" s="7" t="s">
        <v>125</v>
      </c>
      <c r="C124" s="14">
        <f>VLOOKUP(B124,[1]总表!$C:$O,13,FALSE)</f>
        <v>29008</v>
      </c>
    </row>
    <row r="125" ht="18.75" spans="1:3">
      <c r="A125" s="7">
        <v>122</v>
      </c>
      <c r="B125" s="7" t="s">
        <v>126</v>
      </c>
      <c r="C125" s="14">
        <f>VLOOKUP(B125,[1]总表!$C:$O,13,FALSE)</f>
        <v>28897</v>
      </c>
    </row>
    <row r="126" ht="18.75" spans="1:3">
      <c r="A126" s="7">
        <v>123</v>
      </c>
      <c r="B126" s="7" t="s">
        <v>127</v>
      </c>
      <c r="C126" s="14">
        <f>VLOOKUP(B126,[1]总表!$C:$O,13,FALSE)</f>
        <v>28025</v>
      </c>
    </row>
    <row r="127" ht="18.75" spans="1:3">
      <c r="A127" s="7">
        <v>124</v>
      </c>
      <c r="B127" s="7" t="s">
        <v>128</v>
      </c>
      <c r="C127" s="14">
        <f>VLOOKUP(B127,[1]总表!$C:$O,13,FALSE)</f>
        <v>27818</v>
      </c>
    </row>
    <row r="128" ht="18.75" spans="1:3">
      <c r="A128" s="7">
        <v>125</v>
      </c>
      <c r="B128" s="7" t="s">
        <v>129</v>
      </c>
      <c r="C128" s="14">
        <f>VLOOKUP(B128,[1]总表!$C:$O,13,FALSE)</f>
        <v>27739</v>
      </c>
    </row>
    <row r="129" ht="18.75" spans="1:3">
      <c r="A129" s="7">
        <v>126</v>
      </c>
      <c r="B129" s="7" t="s">
        <v>130</v>
      </c>
      <c r="C129" s="14">
        <f>VLOOKUP(B129,[1]总表!$C:$O,13,FALSE)</f>
        <v>27328</v>
      </c>
    </row>
    <row r="130" ht="18.75" spans="1:3">
      <c r="A130" s="7">
        <v>127</v>
      </c>
      <c r="B130" s="7" t="s">
        <v>131</v>
      </c>
      <c r="C130" s="14">
        <f>VLOOKUP(B130,[1]总表!$C:$O,13,FALSE)</f>
        <v>27275</v>
      </c>
    </row>
    <row r="131" ht="18.75" spans="1:3">
      <c r="A131" s="7">
        <v>128</v>
      </c>
      <c r="B131" s="7" t="s">
        <v>132</v>
      </c>
      <c r="C131" s="14">
        <f>VLOOKUP(B131,[1]总表!$C:$O,13,FALSE)</f>
        <v>27171</v>
      </c>
    </row>
    <row r="132" ht="18.75" spans="1:3">
      <c r="A132" s="7">
        <v>129</v>
      </c>
      <c r="B132" s="7" t="s">
        <v>133</v>
      </c>
      <c r="C132" s="14">
        <f>VLOOKUP(B132,[1]总表!$C:$O,13,FALSE)</f>
        <v>27129</v>
      </c>
    </row>
    <row r="133" ht="18.75" spans="1:3">
      <c r="A133" s="7">
        <v>130</v>
      </c>
      <c r="B133" s="7" t="s">
        <v>134</v>
      </c>
      <c r="C133" s="14">
        <f>VLOOKUP(B133,[1]总表!$C:$O,13,FALSE)</f>
        <v>26890</v>
      </c>
    </row>
    <row r="134" ht="18.75" spans="1:3">
      <c r="A134" s="7">
        <v>131</v>
      </c>
      <c r="B134" s="7" t="s">
        <v>135</v>
      </c>
      <c r="C134" s="14">
        <f>VLOOKUP(B134,[1]总表!$C:$O,13,FALSE)</f>
        <v>26840</v>
      </c>
    </row>
    <row r="135" ht="18.75" spans="1:3">
      <c r="A135" s="7">
        <v>132</v>
      </c>
      <c r="B135" s="7" t="s">
        <v>136</v>
      </c>
      <c r="C135" s="14">
        <f>VLOOKUP(B135,[1]总表!$C:$O,13,FALSE)</f>
        <v>26797</v>
      </c>
    </row>
    <row r="136" ht="18.75" spans="1:3">
      <c r="A136" s="7">
        <v>133</v>
      </c>
      <c r="B136" s="7" t="s">
        <v>137</v>
      </c>
      <c r="C136" s="14">
        <f>VLOOKUP(B136,[1]总表!$C:$O,13,FALSE)</f>
        <v>26722</v>
      </c>
    </row>
    <row r="137" ht="18.75" spans="1:3">
      <c r="A137" s="7">
        <v>134</v>
      </c>
      <c r="B137" s="7" t="s">
        <v>138</v>
      </c>
      <c r="C137" s="14">
        <f>VLOOKUP(B137,[1]总表!$C:$O,13,FALSE)</f>
        <v>26652</v>
      </c>
    </row>
    <row r="138" ht="18.75" spans="1:3">
      <c r="A138" s="7">
        <v>135</v>
      </c>
      <c r="B138" s="7" t="s">
        <v>139</v>
      </c>
      <c r="C138" s="14">
        <f>VLOOKUP(B138,[1]总表!$C:$O,13,FALSE)</f>
        <v>26647</v>
      </c>
    </row>
    <row r="139" ht="18.75" spans="1:3">
      <c r="A139" s="7">
        <v>136</v>
      </c>
      <c r="B139" s="7" t="s">
        <v>140</v>
      </c>
      <c r="C139" s="14">
        <f>VLOOKUP(B139,[1]总表!$C:$O,13,FALSE)</f>
        <v>26642</v>
      </c>
    </row>
    <row r="140" ht="18.75" spans="1:3">
      <c r="A140" s="7">
        <v>137</v>
      </c>
      <c r="B140" s="7" t="s">
        <v>141</v>
      </c>
      <c r="C140" s="14">
        <f>VLOOKUP(B140,[1]总表!$C:$O,13,FALSE)</f>
        <v>26497</v>
      </c>
    </row>
    <row r="141" ht="18.75" spans="1:3">
      <c r="A141" s="7">
        <v>138</v>
      </c>
      <c r="B141" s="7" t="s">
        <v>142</v>
      </c>
      <c r="C141" s="14">
        <f>VLOOKUP(B141,[1]总表!$C:$O,13,FALSE)</f>
        <v>26380</v>
      </c>
    </row>
    <row r="142" ht="18.75" spans="1:3">
      <c r="A142" s="7">
        <v>139</v>
      </c>
      <c r="B142" s="7" t="s">
        <v>143</v>
      </c>
      <c r="C142" s="14">
        <f>VLOOKUP(B142,[1]总表!$C:$O,13,FALSE)</f>
        <v>26181</v>
      </c>
    </row>
    <row r="143" ht="18.75" spans="1:3">
      <c r="A143" s="7">
        <v>140</v>
      </c>
      <c r="B143" s="7" t="s">
        <v>144</v>
      </c>
      <c r="C143" s="14">
        <f>VLOOKUP(B143,[1]总表!$C:$O,13,FALSE)</f>
        <v>26168</v>
      </c>
    </row>
    <row r="144" ht="18.75" spans="1:3">
      <c r="A144" s="7">
        <v>141</v>
      </c>
      <c r="B144" s="7" t="s">
        <v>145</v>
      </c>
      <c r="C144" s="14">
        <f>VLOOKUP(B144,[1]总表!$C:$O,13,FALSE)</f>
        <v>25723</v>
      </c>
    </row>
    <row r="145" ht="18.75" spans="1:3">
      <c r="A145" s="7">
        <v>142</v>
      </c>
      <c r="B145" s="7" t="s">
        <v>146</v>
      </c>
      <c r="C145" s="14">
        <f>VLOOKUP(B145,[1]总表!$C:$O,13,FALSE)</f>
        <v>25374</v>
      </c>
    </row>
    <row r="146" ht="18.75" spans="1:3">
      <c r="A146" s="7">
        <v>143</v>
      </c>
      <c r="B146" s="7" t="s">
        <v>147</v>
      </c>
      <c r="C146" s="14">
        <f>VLOOKUP(B146,[1]总表!$C:$O,13,FALSE)</f>
        <v>25321</v>
      </c>
    </row>
    <row r="147" ht="18.75" spans="1:3">
      <c r="A147" s="7">
        <v>144</v>
      </c>
      <c r="B147" s="7" t="s">
        <v>148</v>
      </c>
      <c r="C147" s="14">
        <f>VLOOKUP(B147,[1]总表!$C:$O,13,FALSE)</f>
        <v>25306</v>
      </c>
    </row>
    <row r="148" ht="18.75" spans="1:3">
      <c r="A148" s="7">
        <v>145</v>
      </c>
      <c r="B148" s="7" t="s">
        <v>149</v>
      </c>
      <c r="C148" s="14">
        <f>VLOOKUP(B148,[1]总表!$C:$O,13,FALSE)</f>
        <v>25099</v>
      </c>
    </row>
    <row r="149" ht="18.75" spans="1:3">
      <c r="A149" s="7">
        <v>146</v>
      </c>
      <c r="B149" s="7" t="s">
        <v>150</v>
      </c>
      <c r="C149" s="14">
        <f>VLOOKUP(B149,[1]总表!$C:$O,13,FALSE)</f>
        <v>25082</v>
      </c>
    </row>
    <row r="150" ht="18.75" spans="1:3">
      <c r="A150" s="7">
        <v>147</v>
      </c>
      <c r="B150" s="7" t="s">
        <v>151</v>
      </c>
      <c r="C150" s="14">
        <f>VLOOKUP(B150,[1]总表!$C:$O,13,FALSE)</f>
        <v>24765</v>
      </c>
    </row>
    <row r="151" ht="18.75" spans="1:3">
      <c r="A151" s="7">
        <v>148</v>
      </c>
      <c r="B151" s="7" t="s">
        <v>152</v>
      </c>
      <c r="C151" s="14">
        <f>VLOOKUP(B151,[1]总表!$C:$O,13,FALSE)</f>
        <v>24699</v>
      </c>
    </row>
    <row r="152" ht="18.75" spans="1:3">
      <c r="A152" s="7">
        <v>149</v>
      </c>
      <c r="B152" s="7" t="s">
        <v>153</v>
      </c>
      <c r="C152" s="14">
        <f>VLOOKUP(B152,[1]总表!$C:$O,13,FALSE)</f>
        <v>24653</v>
      </c>
    </row>
    <row r="153" ht="18.75" spans="1:3">
      <c r="A153" s="7">
        <v>150</v>
      </c>
      <c r="B153" s="7" t="s">
        <v>154</v>
      </c>
      <c r="C153" s="14">
        <f>VLOOKUP(B153,[1]总表!$C:$O,13,FALSE)</f>
        <v>24529</v>
      </c>
    </row>
    <row r="154" ht="18.75" spans="1:3">
      <c r="A154" s="7">
        <v>151</v>
      </c>
      <c r="B154" s="7" t="s">
        <v>155</v>
      </c>
      <c r="C154" s="14">
        <f>VLOOKUP(B154,[1]总表!$C:$O,13,FALSE)</f>
        <v>24350</v>
      </c>
    </row>
    <row r="155" ht="18.75" spans="1:3">
      <c r="A155" s="7">
        <v>152</v>
      </c>
      <c r="B155" s="7" t="s">
        <v>156</v>
      </c>
      <c r="C155" s="14">
        <f>VLOOKUP(B155,[1]总表!$C:$O,13,FALSE)</f>
        <v>24232</v>
      </c>
    </row>
    <row r="156" ht="18.75" spans="1:3">
      <c r="A156" s="7">
        <v>153</v>
      </c>
      <c r="B156" s="7" t="s">
        <v>157</v>
      </c>
      <c r="C156" s="14">
        <f>VLOOKUP(B156,[1]总表!$C:$O,13,FALSE)</f>
        <v>23904</v>
      </c>
    </row>
    <row r="157" ht="18.75" spans="1:3">
      <c r="A157" s="7">
        <v>154</v>
      </c>
      <c r="B157" s="7" t="s">
        <v>158</v>
      </c>
      <c r="C157" s="14">
        <f>VLOOKUP(B157,[1]总表!$C:$O,13,FALSE)</f>
        <v>23764</v>
      </c>
    </row>
    <row r="158" ht="18.75" spans="1:3">
      <c r="A158" s="7">
        <v>155</v>
      </c>
      <c r="B158" s="10" t="s">
        <v>159</v>
      </c>
      <c r="C158" s="14">
        <f>VLOOKUP(B158,[1]总表!$C:$O,13,FALSE)</f>
        <v>23612</v>
      </c>
    </row>
    <row r="159" ht="18.75" spans="1:3">
      <c r="A159" s="7">
        <v>156</v>
      </c>
      <c r="B159" s="10" t="s">
        <v>160</v>
      </c>
      <c r="C159" s="14">
        <f>VLOOKUP(B159,[1]总表!$C:$O,13,FALSE)</f>
        <v>23562</v>
      </c>
    </row>
    <row r="160" ht="18.75" spans="1:3">
      <c r="A160" s="7">
        <v>157</v>
      </c>
      <c r="B160" s="7" t="s">
        <v>161</v>
      </c>
      <c r="C160" s="14">
        <f>VLOOKUP(B160,[1]总表!$C:$O,13,FALSE)</f>
        <v>23559</v>
      </c>
    </row>
    <row r="161" ht="18.75" spans="1:3">
      <c r="A161" s="7">
        <v>158</v>
      </c>
      <c r="B161" s="7" t="s">
        <v>162</v>
      </c>
      <c r="C161" s="14">
        <f>VLOOKUP(B161,[1]总表!$C:$O,13,FALSE)</f>
        <v>23235</v>
      </c>
    </row>
    <row r="162" ht="18.75" spans="1:3">
      <c r="A162" s="7">
        <v>159</v>
      </c>
      <c r="B162" s="7" t="s">
        <v>163</v>
      </c>
      <c r="C162" s="14">
        <f>VLOOKUP(B162,[1]总表!$C:$O,13,FALSE)</f>
        <v>22843</v>
      </c>
    </row>
    <row r="163" ht="18.75" spans="1:3">
      <c r="A163" s="7">
        <v>160</v>
      </c>
      <c r="B163" s="7" t="s">
        <v>164</v>
      </c>
      <c r="C163" s="14">
        <f>VLOOKUP(B163,[1]总表!$C:$O,13,FALSE)</f>
        <v>22651</v>
      </c>
    </row>
    <row r="164" ht="18.75" spans="1:3">
      <c r="A164" s="7">
        <v>161</v>
      </c>
      <c r="B164" s="7" t="s">
        <v>165</v>
      </c>
      <c r="C164" s="14">
        <f>VLOOKUP(B164,[1]总表!$C:$O,13,FALSE)</f>
        <v>22575</v>
      </c>
    </row>
    <row r="165" ht="18.75" spans="1:3">
      <c r="A165" s="7">
        <v>162</v>
      </c>
      <c r="B165" s="7" t="s">
        <v>166</v>
      </c>
      <c r="C165" s="14">
        <f>VLOOKUP(B165,[1]总表!$C:$O,13,FALSE)</f>
        <v>22146</v>
      </c>
    </row>
    <row r="166" ht="18.75" spans="1:3">
      <c r="A166" s="7">
        <v>163</v>
      </c>
      <c r="B166" s="7" t="s">
        <v>167</v>
      </c>
      <c r="C166" s="14">
        <f>VLOOKUP(B166,[1]总表!$C:$O,13,FALSE)</f>
        <v>21966</v>
      </c>
    </row>
    <row r="167" ht="18.75" spans="1:3">
      <c r="A167" s="7">
        <v>164</v>
      </c>
      <c r="B167" s="7" t="s">
        <v>168</v>
      </c>
      <c r="C167" s="14">
        <f>VLOOKUP(B167,[1]总表!$C:$O,13,FALSE)</f>
        <v>21939</v>
      </c>
    </row>
    <row r="168" ht="18.75" spans="1:3">
      <c r="A168" s="7">
        <v>165</v>
      </c>
      <c r="B168" s="7" t="s">
        <v>169</v>
      </c>
      <c r="C168" s="14">
        <f>VLOOKUP(B168,[1]总表!$C:$O,13,FALSE)</f>
        <v>21819</v>
      </c>
    </row>
    <row r="169" ht="18.75" spans="1:3">
      <c r="A169" s="7">
        <v>166</v>
      </c>
      <c r="B169" s="7" t="s">
        <v>170</v>
      </c>
      <c r="C169" s="14">
        <f>VLOOKUP(B169,[1]总表!$C:$O,13,FALSE)</f>
        <v>21818</v>
      </c>
    </row>
    <row r="170" ht="18.75" spans="1:3">
      <c r="A170" s="7">
        <v>167</v>
      </c>
      <c r="B170" s="7" t="s">
        <v>171</v>
      </c>
      <c r="C170" s="14">
        <f>VLOOKUP(B170,[1]总表!$C:$O,13,FALSE)</f>
        <v>21812</v>
      </c>
    </row>
    <row r="171" ht="18.75" spans="1:3">
      <c r="A171" s="7">
        <v>168</v>
      </c>
      <c r="B171" s="7" t="s">
        <v>172</v>
      </c>
      <c r="C171" s="14">
        <f>VLOOKUP(B171,[1]总表!$C:$O,13,FALSE)</f>
        <v>21503</v>
      </c>
    </row>
    <row r="172" ht="18.75" spans="1:3">
      <c r="A172" s="7">
        <v>169</v>
      </c>
      <c r="B172" s="7" t="s">
        <v>173</v>
      </c>
      <c r="C172" s="14">
        <f>VLOOKUP(B172,[1]总表!$C:$O,13,FALSE)</f>
        <v>21414</v>
      </c>
    </row>
    <row r="173" ht="18.75" spans="1:3">
      <c r="A173" s="7">
        <v>170</v>
      </c>
      <c r="B173" s="7" t="s">
        <v>174</v>
      </c>
      <c r="C173" s="14">
        <f>VLOOKUP(B173,[1]总表!$C:$O,13,FALSE)</f>
        <v>21389</v>
      </c>
    </row>
    <row r="174" ht="18.75" spans="1:3">
      <c r="A174" s="7">
        <v>171</v>
      </c>
      <c r="B174" s="7" t="s">
        <v>175</v>
      </c>
      <c r="C174" s="14">
        <f>VLOOKUP(B174,[1]总表!$C:$O,13,FALSE)</f>
        <v>21375</v>
      </c>
    </row>
    <row r="175" ht="18.75" spans="1:3">
      <c r="A175" s="7">
        <v>172</v>
      </c>
      <c r="B175" s="7" t="s">
        <v>176</v>
      </c>
      <c r="C175" s="14">
        <f>VLOOKUP(B175,[1]总表!$C:$O,13,FALSE)</f>
        <v>21283</v>
      </c>
    </row>
    <row r="176" ht="18.75" spans="1:3">
      <c r="A176" s="7">
        <v>173</v>
      </c>
      <c r="B176" s="7" t="s">
        <v>177</v>
      </c>
      <c r="C176" s="14">
        <f>VLOOKUP(B176,[1]总表!$C:$O,13,FALSE)</f>
        <v>21231</v>
      </c>
    </row>
    <row r="177" ht="18.75" spans="1:3">
      <c r="A177" s="7">
        <v>174</v>
      </c>
      <c r="B177" s="7" t="s">
        <v>178</v>
      </c>
      <c r="C177" s="14">
        <f>VLOOKUP(B177,[1]总表!$C:$O,13,FALSE)</f>
        <v>20804</v>
      </c>
    </row>
    <row r="178" ht="18.75" spans="1:3">
      <c r="A178" s="7">
        <v>175</v>
      </c>
      <c r="B178" s="7" t="s">
        <v>179</v>
      </c>
      <c r="C178" s="14">
        <f>VLOOKUP(B178,[1]总表!$C:$O,13,FALSE)</f>
        <v>20642</v>
      </c>
    </row>
    <row r="179" ht="18.75" spans="1:3">
      <c r="A179" s="7">
        <v>176</v>
      </c>
      <c r="B179" s="7" t="s">
        <v>180</v>
      </c>
      <c r="C179" s="14">
        <f>VLOOKUP(B179,[1]总表!$C:$O,13,FALSE)</f>
        <v>20314</v>
      </c>
    </row>
    <row r="180" ht="18.75" spans="1:3">
      <c r="A180" s="7">
        <v>177</v>
      </c>
      <c r="B180" s="7" t="s">
        <v>181</v>
      </c>
      <c r="C180" s="14">
        <f>VLOOKUP(B180,[1]总表!$C:$O,13,FALSE)</f>
        <v>20128</v>
      </c>
    </row>
    <row r="181" ht="18.75" spans="1:3">
      <c r="A181" s="7">
        <v>178</v>
      </c>
      <c r="B181" s="7" t="s">
        <v>182</v>
      </c>
      <c r="C181" s="14">
        <f>VLOOKUP(B181,[1]总表!$C:$O,13,FALSE)</f>
        <v>19738</v>
      </c>
    </row>
    <row r="182" ht="18.75" spans="1:3">
      <c r="A182" s="7">
        <v>179</v>
      </c>
      <c r="B182" s="7" t="s">
        <v>183</v>
      </c>
      <c r="C182" s="14">
        <f>VLOOKUP(B182,[1]总表!$C:$O,13,FALSE)</f>
        <v>19501</v>
      </c>
    </row>
    <row r="183" ht="18.75" spans="1:3">
      <c r="A183" s="7">
        <v>180</v>
      </c>
      <c r="B183" s="7" t="s">
        <v>184</v>
      </c>
      <c r="C183" s="14">
        <f>VLOOKUP(B183,[1]总表!$C:$O,13,FALSE)</f>
        <v>19303</v>
      </c>
    </row>
    <row r="184" ht="18.75" spans="1:3">
      <c r="A184" s="7">
        <v>181</v>
      </c>
      <c r="B184" s="7" t="s">
        <v>185</v>
      </c>
      <c r="C184" s="14">
        <f>VLOOKUP(B184,[1]总表!$C:$O,13,FALSE)</f>
        <v>19125</v>
      </c>
    </row>
    <row r="185" ht="18.75" spans="1:3">
      <c r="A185" s="7">
        <v>182</v>
      </c>
      <c r="B185" s="7" t="s">
        <v>186</v>
      </c>
      <c r="C185" s="14">
        <f>VLOOKUP(B185,[1]总表!$C:$O,13,FALSE)</f>
        <v>19102</v>
      </c>
    </row>
    <row r="186" ht="18.75" spans="1:3">
      <c r="A186" s="7">
        <v>183</v>
      </c>
      <c r="B186" s="7" t="s">
        <v>187</v>
      </c>
      <c r="C186" s="14">
        <f>VLOOKUP(B186,[1]总表!$C:$O,13,FALSE)</f>
        <v>19073</v>
      </c>
    </row>
    <row r="187" ht="18.75" spans="1:3">
      <c r="A187" s="7">
        <v>184</v>
      </c>
      <c r="B187" s="7" t="s">
        <v>188</v>
      </c>
      <c r="C187" s="14">
        <f>VLOOKUP(B187,[1]总表!$C:$O,13,FALSE)</f>
        <v>19018</v>
      </c>
    </row>
    <row r="188" ht="18.75" spans="1:3">
      <c r="A188" s="7">
        <v>185</v>
      </c>
      <c r="B188" s="7" t="s">
        <v>189</v>
      </c>
      <c r="C188" s="14">
        <f>VLOOKUP(B188,[1]总表!$C:$O,13,FALSE)</f>
        <v>18877</v>
      </c>
    </row>
    <row r="189" ht="18.75" spans="1:3">
      <c r="A189" s="7">
        <v>186</v>
      </c>
      <c r="B189" s="7" t="s">
        <v>190</v>
      </c>
      <c r="C189" s="14">
        <f>VLOOKUP(B189,[1]总表!$C:$O,13,FALSE)</f>
        <v>18835</v>
      </c>
    </row>
    <row r="190" ht="18.75" spans="1:3">
      <c r="A190" s="7">
        <v>187</v>
      </c>
      <c r="B190" s="7" t="s">
        <v>191</v>
      </c>
      <c r="C190" s="14">
        <f>VLOOKUP(B190,[1]总表!$C:$O,13,FALSE)</f>
        <v>18699</v>
      </c>
    </row>
    <row r="191" ht="18.75" spans="1:3">
      <c r="A191" s="7">
        <v>188</v>
      </c>
      <c r="B191" s="7" t="s">
        <v>192</v>
      </c>
      <c r="C191" s="14">
        <f>VLOOKUP(B191,[1]总表!$C:$O,13,FALSE)</f>
        <v>18617</v>
      </c>
    </row>
    <row r="192" ht="18.75" spans="1:3">
      <c r="A192" s="7">
        <v>189</v>
      </c>
      <c r="B192" s="7" t="s">
        <v>193</v>
      </c>
      <c r="C192" s="14">
        <f>VLOOKUP(B192,[1]总表!$C:$O,13,FALSE)</f>
        <v>18397</v>
      </c>
    </row>
    <row r="193" ht="18.75" spans="1:3">
      <c r="A193" s="7">
        <v>190</v>
      </c>
      <c r="B193" s="7" t="s">
        <v>194</v>
      </c>
      <c r="C193" s="14">
        <f>VLOOKUP(B193,[1]总表!$C:$O,13,FALSE)</f>
        <v>18366</v>
      </c>
    </row>
    <row r="194" ht="18.75" spans="1:3">
      <c r="A194" s="7">
        <v>191</v>
      </c>
      <c r="B194" s="7" t="s">
        <v>195</v>
      </c>
      <c r="C194" s="14">
        <f>VLOOKUP(B194,[1]总表!$C:$O,13,FALSE)</f>
        <v>18153</v>
      </c>
    </row>
    <row r="195" ht="18.75" spans="1:3">
      <c r="A195" s="7">
        <v>192</v>
      </c>
      <c r="B195" s="7" t="s">
        <v>196</v>
      </c>
      <c r="C195" s="14">
        <f>VLOOKUP(B195,[1]总表!$C:$O,13,FALSE)</f>
        <v>18122</v>
      </c>
    </row>
    <row r="196" ht="18.75" spans="1:3">
      <c r="A196" s="7">
        <v>193</v>
      </c>
      <c r="B196" s="7" t="s">
        <v>197</v>
      </c>
      <c r="C196" s="14">
        <f>VLOOKUP(B196,[1]总表!$C:$O,13,FALSE)</f>
        <v>18107</v>
      </c>
    </row>
    <row r="197" ht="18.75" spans="1:3">
      <c r="A197" s="7">
        <v>194</v>
      </c>
      <c r="B197" s="7" t="s">
        <v>198</v>
      </c>
      <c r="C197" s="14">
        <f>VLOOKUP(B197,[1]总表!$C:$O,13,FALSE)</f>
        <v>18051</v>
      </c>
    </row>
    <row r="198" ht="18.75" spans="1:3">
      <c r="A198" s="7">
        <v>195</v>
      </c>
      <c r="B198" s="7" t="s">
        <v>199</v>
      </c>
      <c r="C198" s="14">
        <f>VLOOKUP(B198,[1]总表!$C:$O,13,FALSE)</f>
        <v>17774</v>
      </c>
    </row>
    <row r="199" ht="18.75" spans="1:3">
      <c r="A199" s="7">
        <v>196</v>
      </c>
      <c r="B199" s="7" t="s">
        <v>200</v>
      </c>
      <c r="C199" s="14">
        <f>VLOOKUP(B199,[1]总表!$C:$O,13,FALSE)</f>
        <v>17746</v>
      </c>
    </row>
    <row r="200" ht="18.75" spans="1:3">
      <c r="A200" s="7">
        <v>197</v>
      </c>
      <c r="B200" s="7" t="s">
        <v>201</v>
      </c>
      <c r="C200" s="14">
        <f>VLOOKUP(B200,[1]总表!$C:$O,13,FALSE)</f>
        <v>17737</v>
      </c>
    </row>
    <row r="201" ht="18.75" spans="1:3">
      <c r="A201" s="7">
        <v>198</v>
      </c>
      <c r="B201" s="7" t="s">
        <v>202</v>
      </c>
      <c r="C201" s="14">
        <f>VLOOKUP(B201,[1]总表!$C:$O,13,FALSE)</f>
        <v>17387</v>
      </c>
    </row>
    <row r="202" ht="18.75" spans="1:3">
      <c r="A202" s="7">
        <v>199</v>
      </c>
      <c r="B202" s="7" t="s">
        <v>203</v>
      </c>
      <c r="C202" s="14">
        <f>VLOOKUP(B202,[1]总表!$C:$O,13,FALSE)</f>
        <v>17271</v>
      </c>
    </row>
    <row r="203" ht="18.75" spans="1:3">
      <c r="A203" s="7">
        <v>200</v>
      </c>
      <c r="B203" s="7" t="s">
        <v>204</v>
      </c>
      <c r="C203" s="14">
        <f>VLOOKUP(B203,[1]总表!$C:$O,13,FALSE)</f>
        <v>17266</v>
      </c>
    </row>
    <row r="204" ht="18.75" spans="1:3">
      <c r="A204" s="7">
        <v>201</v>
      </c>
      <c r="B204" s="7" t="s">
        <v>205</v>
      </c>
      <c r="C204" s="14">
        <f>VLOOKUP(B204,[1]总表!$C:$O,13,FALSE)</f>
        <v>17201</v>
      </c>
    </row>
    <row r="205" ht="18.75" spans="1:3">
      <c r="A205" s="7">
        <v>202</v>
      </c>
      <c r="B205" s="7" t="s">
        <v>206</v>
      </c>
      <c r="C205" s="14">
        <f>VLOOKUP(B205,[1]总表!$C:$O,13,FALSE)</f>
        <v>17059</v>
      </c>
    </row>
    <row r="206" ht="18.75" spans="1:3">
      <c r="A206" s="7">
        <v>203</v>
      </c>
      <c r="B206" s="7" t="s">
        <v>207</v>
      </c>
      <c r="C206" s="14">
        <f>VLOOKUP(B206,[1]总表!$C:$O,13,FALSE)</f>
        <v>16981</v>
      </c>
    </row>
    <row r="207" ht="18.75" spans="1:3">
      <c r="A207" s="7">
        <v>204</v>
      </c>
      <c r="B207" s="7" t="s">
        <v>208</v>
      </c>
      <c r="C207" s="14">
        <f>VLOOKUP(B207,[1]总表!$C:$O,13,FALSE)</f>
        <v>16956</v>
      </c>
    </row>
    <row r="208" ht="18.75" spans="1:3">
      <c r="A208" s="7">
        <v>205</v>
      </c>
      <c r="B208" s="7" t="s">
        <v>209</v>
      </c>
      <c r="C208" s="14">
        <f>VLOOKUP(B208,[1]总表!$C:$O,13,FALSE)</f>
        <v>16902</v>
      </c>
    </row>
    <row r="209" ht="18.75" spans="1:3">
      <c r="A209" s="7">
        <v>206</v>
      </c>
      <c r="B209" s="7" t="s">
        <v>210</v>
      </c>
      <c r="C209" s="14">
        <f>VLOOKUP(B209,[1]总表!$C:$O,13,FALSE)</f>
        <v>16834</v>
      </c>
    </row>
    <row r="210" ht="18.75" spans="1:3">
      <c r="A210" s="7">
        <v>207</v>
      </c>
      <c r="B210" s="7" t="s">
        <v>211</v>
      </c>
      <c r="C210" s="14">
        <f>VLOOKUP(B210,[1]总表!$C:$O,13,FALSE)</f>
        <v>16815</v>
      </c>
    </row>
    <row r="211" ht="18.75" spans="1:3">
      <c r="A211" s="7">
        <v>208</v>
      </c>
      <c r="B211" s="10" t="s">
        <v>212</v>
      </c>
      <c r="C211" s="14">
        <f>VLOOKUP(B211,[1]总表!$C:$O,13,FALSE)</f>
        <v>16804</v>
      </c>
    </row>
    <row r="212" ht="18.75" spans="1:3">
      <c r="A212" s="7">
        <v>209</v>
      </c>
      <c r="B212" s="7" t="s">
        <v>213</v>
      </c>
      <c r="C212" s="14">
        <f>VLOOKUP(B212,[1]总表!$C:$O,13,FALSE)</f>
        <v>16772</v>
      </c>
    </row>
    <row r="213" ht="18.75" spans="1:3">
      <c r="A213" s="7">
        <v>210</v>
      </c>
      <c r="B213" s="7" t="s">
        <v>214</v>
      </c>
      <c r="C213" s="14">
        <f>VLOOKUP(B213,[1]总表!$C:$O,13,FALSE)</f>
        <v>16712</v>
      </c>
    </row>
    <row r="214" ht="18.75" spans="1:3">
      <c r="A214" s="7">
        <v>211</v>
      </c>
      <c r="B214" s="10" t="s">
        <v>215</v>
      </c>
      <c r="C214" s="14">
        <f>VLOOKUP(B214,[1]总表!$C:$O,13,FALSE)</f>
        <v>16553</v>
      </c>
    </row>
    <row r="215" ht="18.75" spans="1:3">
      <c r="A215" s="7">
        <v>212</v>
      </c>
      <c r="B215" s="7" t="s">
        <v>216</v>
      </c>
      <c r="C215" s="14">
        <f>VLOOKUP(B215,[1]总表!$C:$O,13,FALSE)</f>
        <v>16507</v>
      </c>
    </row>
    <row r="216" ht="18.75" spans="1:3">
      <c r="A216" s="7">
        <v>213</v>
      </c>
      <c r="B216" s="7" t="s">
        <v>217</v>
      </c>
      <c r="C216" s="14">
        <f>VLOOKUP(B216,[1]总表!$C:$O,13,FALSE)</f>
        <v>16287</v>
      </c>
    </row>
    <row r="217" ht="18.75" spans="1:3">
      <c r="A217" s="7">
        <v>214</v>
      </c>
      <c r="B217" s="7" t="s">
        <v>218</v>
      </c>
      <c r="C217" s="14">
        <f>VLOOKUP(B217,[1]总表!$C:$O,13,FALSE)</f>
        <v>16280</v>
      </c>
    </row>
    <row r="218" ht="18.75" spans="1:3">
      <c r="A218" s="7">
        <v>215</v>
      </c>
      <c r="B218" s="7" t="s">
        <v>219</v>
      </c>
      <c r="C218" s="14">
        <f>VLOOKUP(B218,[1]总表!$C:$O,13,FALSE)</f>
        <v>16246</v>
      </c>
    </row>
    <row r="219" ht="18.75" spans="1:3">
      <c r="A219" s="7">
        <v>216</v>
      </c>
      <c r="B219" s="7" t="s">
        <v>220</v>
      </c>
      <c r="C219" s="14">
        <f>VLOOKUP(B219,[1]总表!$C:$O,13,FALSE)</f>
        <v>15827</v>
      </c>
    </row>
    <row r="220" ht="18.75" spans="1:3">
      <c r="A220" s="7">
        <v>217</v>
      </c>
      <c r="B220" s="7" t="s">
        <v>221</v>
      </c>
      <c r="C220" s="14">
        <f>VLOOKUP(B220,[1]总表!$C:$O,13,FALSE)</f>
        <v>15686</v>
      </c>
    </row>
    <row r="221" ht="18.75" spans="1:3">
      <c r="A221" s="7">
        <v>218</v>
      </c>
      <c r="B221" s="10" t="s">
        <v>222</v>
      </c>
      <c r="C221" s="14">
        <f>VLOOKUP(B221,[1]总表!$C:$O,13,FALSE)</f>
        <v>15541</v>
      </c>
    </row>
    <row r="222" ht="18.75" spans="1:3">
      <c r="A222" s="7">
        <v>219</v>
      </c>
      <c r="B222" s="7" t="s">
        <v>223</v>
      </c>
      <c r="C222" s="14">
        <f>VLOOKUP(B222,[1]总表!$C:$O,13,FALSE)</f>
        <v>15526</v>
      </c>
    </row>
    <row r="223" ht="18.75" spans="1:3">
      <c r="A223" s="7">
        <v>220</v>
      </c>
      <c r="B223" s="7" t="s">
        <v>224</v>
      </c>
      <c r="C223" s="14">
        <f>VLOOKUP(B223,[1]总表!$C:$O,13,FALSE)</f>
        <v>15496</v>
      </c>
    </row>
    <row r="224" ht="18.75" spans="1:3">
      <c r="A224" s="7">
        <v>221</v>
      </c>
      <c r="B224" s="7" t="s">
        <v>225</v>
      </c>
      <c r="C224" s="14">
        <f>VLOOKUP(B224,[1]总表!$C:$O,13,FALSE)</f>
        <v>15363</v>
      </c>
    </row>
    <row r="225" ht="18.75" spans="1:3">
      <c r="A225" s="7">
        <v>222</v>
      </c>
      <c r="B225" s="7" t="s">
        <v>226</v>
      </c>
      <c r="C225" s="14">
        <f>VLOOKUP(B225,[1]总表!$C:$O,13,FALSE)</f>
        <v>15283</v>
      </c>
    </row>
    <row r="226" ht="18.75" spans="1:3">
      <c r="A226" s="7">
        <v>223</v>
      </c>
      <c r="B226" s="7" t="s">
        <v>227</v>
      </c>
      <c r="C226" s="14">
        <f>VLOOKUP(B226,[1]总表!$C:$O,13,FALSE)</f>
        <v>15258</v>
      </c>
    </row>
    <row r="227" ht="18.75" spans="1:3">
      <c r="A227" s="7">
        <v>224</v>
      </c>
      <c r="B227" s="7" t="s">
        <v>228</v>
      </c>
      <c r="C227" s="14">
        <f>VLOOKUP(B227,[1]总表!$C:$O,13,FALSE)</f>
        <v>15116</v>
      </c>
    </row>
    <row r="228" ht="18.75" spans="1:3">
      <c r="A228" s="7">
        <v>225</v>
      </c>
      <c r="B228" s="7" t="s">
        <v>229</v>
      </c>
      <c r="C228" s="14">
        <f>VLOOKUP(B228,[1]总表!$C:$O,13,FALSE)</f>
        <v>15061</v>
      </c>
    </row>
    <row r="229" ht="18.75" spans="1:3">
      <c r="A229" s="7">
        <v>226</v>
      </c>
      <c r="B229" s="7" t="s">
        <v>230</v>
      </c>
      <c r="C229" s="14">
        <f>VLOOKUP(B229,[1]总表!$C:$O,13,FALSE)</f>
        <v>15020</v>
      </c>
    </row>
    <row r="230" ht="18.75" spans="1:3">
      <c r="A230" s="7">
        <v>227</v>
      </c>
      <c r="B230" s="7" t="s">
        <v>231</v>
      </c>
      <c r="C230" s="14">
        <f>VLOOKUP(B230,[1]总表!$C:$O,13,FALSE)</f>
        <v>14721</v>
      </c>
    </row>
    <row r="231" ht="18.75" spans="1:3">
      <c r="A231" s="7">
        <v>228</v>
      </c>
      <c r="B231" s="7" t="s">
        <v>232</v>
      </c>
      <c r="C231" s="14">
        <f>VLOOKUP(B231,[1]总表!$C:$O,13,FALSE)</f>
        <v>14662</v>
      </c>
    </row>
    <row r="232" ht="18.75" spans="1:3">
      <c r="A232" s="7">
        <v>229</v>
      </c>
      <c r="B232" s="8" t="s">
        <v>233</v>
      </c>
      <c r="C232" s="14">
        <f>VLOOKUP(B232,[1]总表!$C:$O,13,FALSE)</f>
        <v>14626</v>
      </c>
    </row>
    <row r="233" ht="18.75" spans="1:3">
      <c r="A233" s="7">
        <v>230</v>
      </c>
      <c r="B233" s="7" t="s">
        <v>234</v>
      </c>
      <c r="C233" s="14">
        <f>VLOOKUP(B233,[1]总表!$C:$O,13,FALSE)</f>
        <v>14544</v>
      </c>
    </row>
    <row r="234" ht="18.75" spans="1:3">
      <c r="A234" s="7">
        <v>231</v>
      </c>
      <c r="B234" s="7" t="s">
        <v>235</v>
      </c>
      <c r="C234" s="14">
        <f>VLOOKUP(B234,[1]总表!$C:$O,13,FALSE)</f>
        <v>14458</v>
      </c>
    </row>
    <row r="235" ht="18.75" spans="1:3">
      <c r="A235" s="7">
        <v>232</v>
      </c>
      <c r="B235" s="7" t="s">
        <v>236</v>
      </c>
      <c r="C235" s="14">
        <f>VLOOKUP(B235,[1]总表!$C:$O,13,FALSE)</f>
        <v>14294</v>
      </c>
    </row>
    <row r="236" ht="18.75" spans="1:3">
      <c r="A236" s="7">
        <v>233</v>
      </c>
      <c r="B236" s="10" t="s">
        <v>237</v>
      </c>
      <c r="C236" s="14">
        <f>VLOOKUP(B236,[1]总表!$C:$O,13,FALSE)</f>
        <v>14206</v>
      </c>
    </row>
    <row r="237" ht="18.75" spans="1:3">
      <c r="A237" s="7">
        <v>234</v>
      </c>
      <c r="B237" s="7" t="s">
        <v>238</v>
      </c>
      <c r="C237" s="14">
        <f>VLOOKUP(B237,[1]总表!$C:$O,13,FALSE)</f>
        <v>14138</v>
      </c>
    </row>
    <row r="238" ht="18.75" spans="1:3">
      <c r="A238" s="7">
        <v>235</v>
      </c>
      <c r="B238" s="7" t="s">
        <v>239</v>
      </c>
      <c r="C238" s="14">
        <f>VLOOKUP(B238,[1]总表!$C:$O,13,FALSE)</f>
        <v>14121</v>
      </c>
    </row>
    <row r="239" ht="18.75" spans="1:3">
      <c r="A239" s="7">
        <v>236</v>
      </c>
      <c r="B239" s="7" t="s">
        <v>240</v>
      </c>
      <c r="C239" s="14">
        <f>VLOOKUP(B239,[1]总表!$C:$O,13,FALSE)</f>
        <v>14106</v>
      </c>
    </row>
    <row r="240" ht="18.75" spans="1:3">
      <c r="A240" s="7">
        <v>237</v>
      </c>
      <c r="B240" s="7" t="s">
        <v>241</v>
      </c>
      <c r="C240" s="14">
        <f>VLOOKUP(B240,[1]总表!$C:$O,13,FALSE)</f>
        <v>14035</v>
      </c>
    </row>
    <row r="241" ht="18.75" spans="1:3">
      <c r="A241" s="7">
        <v>238</v>
      </c>
      <c r="B241" s="7" t="s">
        <v>242</v>
      </c>
      <c r="C241" s="14">
        <f>VLOOKUP(B241,[1]总表!$C:$O,13,FALSE)</f>
        <v>13968</v>
      </c>
    </row>
    <row r="242" ht="18.75" spans="1:3">
      <c r="A242" s="7">
        <v>239</v>
      </c>
      <c r="B242" s="7" t="s">
        <v>243</v>
      </c>
      <c r="C242" s="14">
        <f>VLOOKUP(B242,[1]总表!$C:$O,13,FALSE)</f>
        <v>13875</v>
      </c>
    </row>
    <row r="243" ht="18.75" spans="1:3">
      <c r="A243" s="7">
        <v>240</v>
      </c>
      <c r="B243" s="7" t="s">
        <v>244</v>
      </c>
      <c r="C243" s="14">
        <f>VLOOKUP(B243,[1]总表!$C:$O,13,FALSE)</f>
        <v>13797</v>
      </c>
    </row>
    <row r="244" ht="18.75" spans="1:3">
      <c r="A244" s="7">
        <v>241</v>
      </c>
      <c r="B244" s="7" t="s">
        <v>245</v>
      </c>
      <c r="C244" s="14">
        <f>VLOOKUP(B244,[1]总表!$C:$O,13,FALSE)</f>
        <v>13784</v>
      </c>
    </row>
    <row r="245" ht="18.75" spans="1:3">
      <c r="A245" s="7">
        <v>242</v>
      </c>
      <c r="B245" s="7" t="s">
        <v>246</v>
      </c>
      <c r="C245" s="14">
        <f>VLOOKUP(B245,[1]总表!$C:$O,13,FALSE)</f>
        <v>13603</v>
      </c>
    </row>
    <row r="246" ht="18.75" spans="1:3">
      <c r="A246" s="7">
        <v>243</v>
      </c>
      <c r="B246" s="10" t="s">
        <v>247</v>
      </c>
      <c r="C246" s="14">
        <f>VLOOKUP(B246,[1]总表!$C:$O,13,FALSE)</f>
        <v>13579</v>
      </c>
    </row>
    <row r="247" ht="18.75" spans="1:3">
      <c r="A247" s="7">
        <v>244</v>
      </c>
      <c r="B247" s="7" t="s">
        <v>248</v>
      </c>
      <c r="C247" s="14">
        <f>VLOOKUP(B247,[1]总表!$C:$O,13,FALSE)</f>
        <v>13530</v>
      </c>
    </row>
    <row r="248" ht="18.75" spans="1:3">
      <c r="A248" s="7">
        <v>245</v>
      </c>
      <c r="B248" s="7" t="s">
        <v>249</v>
      </c>
      <c r="C248" s="14">
        <f>VLOOKUP(B248,[1]总表!$C:$O,13,FALSE)</f>
        <v>13489</v>
      </c>
    </row>
    <row r="249" ht="18.75" spans="1:3">
      <c r="A249" s="7">
        <v>246</v>
      </c>
      <c r="B249" s="7" t="s">
        <v>250</v>
      </c>
      <c r="C249" s="14">
        <f>VLOOKUP(B249,[1]总表!$C:$O,13,FALSE)</f>
        <v>13379</v>
      </c>
    </row>
    <row r="250" ht="18.75" spans="1:3">
      <c r="A250" s="7">
        <v>247</v>
      </c>
      <c r="B250" s="7" t="s">
        <v>251</v>
      </c>
      <c r="C250" s="14">
        <f>VLOOKUP(B250,[1]总表!$C:$O,13,FALSE)</f>
        <v>13267</v>
      </c>
    </row>
    <row r="251" ht="18.75" spans="1:3">
      <c r="A251" s="7">
        <v>248</v>
      </c>
      <c r="B251" s="7" t="s">
        <v>252</v>
      </c>
      <c r="C251" s="14">
        <f>VLOOKUP(B251,[1]总表!$C:$O,13,FALSE)</f>
        <v>13245</v>
      </c>
    </row>
    <row r="252" ht="18.75" spans="1:3">
      <c r="A252" s="7">
        <v>249</v>
      </c>
      <c r="B252" s="7" t="s">
        <v>253</v>
      </c>
      <c r="C252" s="14">
        <f>VLOOKUP(B252,[1]总表!$C:$O,13,FALSE)</f>
        <v>13216</v>
      </c>
    </row>
    <row r="253" ht="18.75" spans="1:3">
      <c r="A253" s="7">
        <v>250</v>
      </c>
      <c r="B253" s="7" t="s">
        <v>254</v>
      </c>
      <c r="C253" s="14">
        <f>VLOOKUP(B253,[1]总表!$C:$O,13,FALSE)</f>
        <v>13140</v>
      </c>
    </row>
    <row r="254" ht="18.75" spans="1:3">
      <c r="A254" s="7">
        <v>251</v>
      </c>
      <c r="B254" s="7" t="s">
        <v>255</v>
      </c>
      <c r="C254" s="14">
        <f>VLOOKUP(B254,[1]总表!$C:$O,13,FALSE)</f>
        <v>13046</v>
      </c>
    </row>
    <row r="255" ht="18.75" spans="1:3">
      <c r="A255" s="7">
        <v>252</v>
      </c>
      <c r="B255" s="7" t="s">
        <v>256</v>
      </c>
      <c r="C255" s="14">
        <f>VLOOKUP(B255,[1]总表!$C:$O,13,FALSE)</f>
        <v>13008</v>
      </c>
    </row>
    <row r="256" ht="18.75" spans="1:3">
      <c r="A256" s="7">
        <v>253</v>
      </c>
      <c r="B256" s="7" t="s">
        <v>257</v>
      </c>
      <c r="C256" s="14">
        <f>VLOOKUP(B256,[1]总表!$C:$O,13,FALSE)</f>
        <v>12984</v>
      </c>
    </row>
    <row r="257" ht="18.75" spans="1:3">
      <c r="A257" s="7">
        <v>254</v>
      </c>
      <c r="B257" s="7" t="s">
        <v>258</v>
      </c>
      <c r="C257" s="14">
        <f>VLOOKUP(B257,[1]总表!$C:$O,13,FALSE)</f>
        <v>12939</v>
      </c>
    </row>
    <row r="258" ht="18.75" spans="1:3">
      <c r="A258" s="7">
        <v>255</v>
      </c>
      <c r="B258" s="7" t="s">
        <v>259</v>
      </c>
      <c r="C258" s="14">
        <f>VLOOKUP(B258,[1]总表!$C:$O,13,FALSE)</f>
        <v>12915</v>
      </c>
    </row>
    <row r="259" ht="18.75" spans="1:3">
      <c r="A259" s="7">
        <v>256</v>
      </c>
      <c r="B259" s="10" t="s">
        <v>260</v>
      </c>
      <c r="C259" s="14">
        <f>VLOOKUP(B259,[1]总表!$C:$O,13,FALSE)</f>
        <v>12876</v>
      </c>
    </row>
    <row r="260" ht="18.75" spans="1:3">
      <c r="A260" s="7">
        <v>257</v>
      </c>
      <c r="B260" s="7" t="s">
        <v>261</v>
      </c>
      <c r="C260" s="14">
        <f>VLOOKUP(B260,[1]总表!$C:$O,13,FALSE)</f>
        <v>12804</v>
      </c>
    </row>
    <row r="261" ht="18.75" spans="1:3">
      <c r="A261" s="7">
        <v>258</v>
      </c>
      <c r="B261" s="7" t="s">
        <v>262</v>
      </c>
      <c r="C261" s="14">
        <f>VLOOKUP(B261,[1]总表!$C:$O,13,FALSE)</f>
        <v>12733</v>
      </c>
    </row>
    <row r="262" ht="18.75" spans="1:3">
      <c r="A262" s="7">
        <v>259</v>
      </c>
      <c r="B262" s="7" t="s">
        <v>263</v>
      </c>
      <c r="C262" s="14">
        <f>VLOOKUP(B262,[1]总表!$C:$O,13,FALSE)</f>
        <v>12697</v>
      </c>
    </row>
    <row r="263" ht="18.75" spans="1:3">
      <c r="A263" s="7">
        <v>260</v>
      </c>
      <c r="B263" s="7" t="s">
        <v>264</v>
      </c>
      <c r="C263" s="14">
        <f>VLOOKUP(B263,[1]总表!$C:$O,13,FALSE)</f>
        <v>12685</v>
      </c>
    </row>
    <row r="264" ht="18.75" spans="1:3">
      <c r="A264" s="7">
        <v>261</v>
      </c>
      <c r="B264" s="7" t="s">
        <v>265</v>
      </c>
      <c r="C264" s="14">
        <f>VLOOKUP(B264,[1]总表!$C:$O,13,FALSE)</f>
        <v>12624</v>
      </c>
    </row>
    <row r="265" ht="18.75" spans="1:3">
      <c r="A265" s="7">
        <v>262</v>
      </c>
      <c r="B265" s="7" t="s">
        <v>266</v>
      </c>
      <c r="C265" s="14">
        <f>VLOOKUP(B265,[1]总表!$C:$O,13,FALSE)</f>
        <v>12516</v>
      </c>
    </row>
    <row r="266" ht="18.75" spans="1:3">
      <c r="A266" s="7">
        <v>263</v>
      </c>
      <c r="B266" s="7" t="s">
        <v>267</v>
      </c>
      <c r="C266" s="14">
        <f>VLOOKUP(B266,[1]总表!$C:$O,13,FALSE)</f>
        <v>12508</v>
      </c>
    </row>
    <row r="267" ht="18.75" spans="1:3">
      <c r="A267" s="7">
        <v>264</v>
      </c>
      <c r="B267" s="7" t="s">
        <v>268</v>
      </c>
      <c r="C267" s="14">
        <f>VLOOKUP(B267,[1]总表!$C:$O,13,FALSE)</f>
        <v>12486</v>
      </c>
    </row>
    <row r="268" ht="18.75" spans="1:3">
      <c r="A268" s="7">
        <v>265</v>
      </c>
      <c r="B268" s="7" t="s">
        <v>269</v>
      </c>
      <c r="C268" s="14">
        <f>VLOOKUP(B268,[1]总表!$C:$O,13,FALSE)</f>
        <v>12477</v>
      </c>
    </row>
    <row r="269" ht="18.75" spans="1:3">
      <c r="A269" s="7">
        <v>266</v>
      </c>
      <c r="B269" s="7" t="s">
        <v>270</v>
      </c>
      <c r="C269" s="14">
        <f>VLOOKUP(B269,[1]总表!$C:$O,13,FALSE)</f>
        <v>12456</v>
      </c>
    </row>
    <row r="270" ht="18.75" spans="1:3">
      <c r="A270" s="7">
        <v>267</v>
      </c>
      <c r="B270" s="7" t="s">
        <v>271</v>
      </c>
      <c r="C270" s="14">
        <f>VLOOKUP(B270,[1]总表!$C:$O,13,FALSE)</f>
        <v>12456</v>
      </c>
    </row>
    <row r="271" ht="18.75" spans="1:3">
      <c r="A271" s="7">
        <v>268</v>
      </c>
      <c r="B271" s="7" t="s">
        <v>272</v>
      </c>
      <c r="C271" s="14">
        <f>VLOOKUP(B271,[1]总表!$C:$O,13,FALSE)</f>
        <v>12434</v>
      </c>
    </row>
    <row r="272" ht="18.75" spans="1:3">
      <c r="A272" s="7">
        <v>269</v>
      </c>
      <c r="B272" s="7" t="s">
        <v>273</v>
      </c>
      <c r="C272" s="14">
        <f>VLOOKUP(B272,[1]总表!$C:$O,13,FALSE)</f>
        <v>12312</v>
      </c>
    </row>
    <row r="273" ht="18.75" spans="1:3">
      <c r="A273" s="7">
        <v>270</v>
      </c>
      <c r="B273" s="7" t="s">
        <v>274</v>
      </c>
      <c r="C273" s="14">
        <f>VLOOKUP(B273,[1]总表!$C:$O,13,FALSE)</f>
        <v>12276</v>
      </c>
    </row>
    <row r="274" ht="18.75" spans="1:3">
      <c r="A274" s="7">
        <v>271</v>
      </c>
      <c r="B274" s="7" t="s">
        <v>275</v>
      </c>
      <c r="C274" s="14">
        <f>VLOOKUP(B274,[1]总表!$C:$O,13,FALSE)</f>
        <v>12124</v>
      </c>
    </row>
    <row r="275" ht="18.75" spans="1:3">
      <c r="A275" s="7">
        <v>272</v>
      </c>
      <c r="B275" s="7" t="s">
        <v>276</v>
      </c>
      <c r="C275" s="14">
        <f>VLOOKUP(B275,[1]总表!$C:$O,13,FALSE)</f>
        <v>12106</v>
      </c>
    </row>
    <row r="276" ht="18.75" spans="1:3">
      <c r="A276" s="7">
        <v>273</v>
      </c>
      <c r="B276" s="7" t="s">
        <v>277</v>
      </c>
      <c r="C276" s="14">
        <f>VLOOKUP(B276,[1]总表!$C:$O,13,FALSE)</f>
        <v>12069</v>
      </c>
    </row>
    <row r="277" ht="18.75" spans="1:3">
      <c r="A277" s="7">
        <v>274</v>
      </c>
      <c r="B277" s="7" t="s">
        <v>278</v>
      </c>
      <c r="C277" s="14">
        <f>VLOOKUP(B277,[1]总表!$C:$O,13,FALSE)</f>
        <v>11944</v>
      </c>
    </row>
    <row r="278" ht="18.75" spans="1:3">
      <c r="A278" s="7">
        <v>275</v>
      </c>
      <c r="B278" s="7" t="s">
        <v>279</v>
      </c>
      <c r="C278" s="14">
        <f>VLOOKUP(B278,[1]总表!$C:$O,13,FALSE)</f>
        <v>11909</v>
      </c>
    </row>
    <row r="279" ht="18.75" spans="1:3">
      <c r="A279" s="7">
        <v>276</v>
      </c>
      <c r="B279" s="7" t="s">
        <v>280</v>
      </c>
      <c r="C279" s="14">
        <f>VLOOKUP(B279,[1]总表!$C:$O,13,FALSE)</f>
        <v>11771</v>
      </c>
    </row>
    <row r="280" ht="18.75" spans="1:3">
      <c r="A280" s="7">
        <v>277</v>
      </c>
      <c r="B280" s="7" t="s">
        <v>281</v>
      </c>
      <c r="C280" s="14">
        <f>VLOOKUP(B280,[1]总表!$C:$O,13,FALSE)</f>
        <v>11606</v>
      </c>
    </row>
    <row r="281" ht="18.75" spans="1:3">
      <c r="A281" s="7">
        <v>278</v>
      </c>
      <c r="B281" s="7" t="s">
        <v>282</v>
      </c>
      <c r="C281" s="14">
        <f>VLOOKUP(B281,[1]总表!$C:$O,13,FALSE)</f>
        <v>11508</v>
      </c>
    </row>
    <row r="282" ht="18.75" spans="1:3">
      <c r="A282" s="7">
        <v>279</v>
      </c>
      <c r="B282" s="7" t="s">
        <v>283</v>
      </c>
      <c r="C282" s="14">
        <f>VLOOKUP(B282,[1]总表!$C:$O,13,FALSE)</f>
        <v>11484</v>
      </c>
    </row>
    <row r="283" ht="18.75" spans="1:3">
      <c r="A283" s="7">
        <v>280</v>
      </c>
      <c r="B283" s="7" t="s">
        <v>284</v>
      </c>
      <c r="C283" s="14">
        <f>VLOOKUP(B283,[1]总表!$C:$O,13,FALSE)</f>
        <v>11480</v>
      </c>
    </row>
    <row r="284" ht="18.75" spans="1:3">
      <c r="A284" s="7">
        <v>281</v>
      </c>
      <c r="B284" s="7" t="s">
        <v>285</v>
      </c>
      <c r="C284" s="14">
        <f>VLOOKUP(B284,[1]总表!$C:$O,13,FALSE)</f>
        <v>11436</v>
      </c>
    </row>
    <row r="285" ht="18.75" spans="1:3">
      <c r="A285" s="7">
        <v>282</v>
      </c>
      <c r="B285" s="7" t="s">
        <v>286</v>
      </c>
      <c r="C285" s="14">
        <f>VLOOKUP(B285,[1]总表!$C:$O,13,FALSE)</f>
        <v>11299</v>
      </c>
    </row>
    <row r="286" ht="18.75" spans="1:3">
      <c r="A286" s="7">
        <v>283</v>
      </c>
      <c r="B286" s="7" t="s">
        <v>287</v>
      </c>
      <c r="C286" s="14">
        <f>VLOOKUP(B286,[1]总表!$C:$O,13,FALSE)</f>
        <v>11248</v>
      </c>
    </row>
    <row r="287" ht="18.75" spans="1:3">
      <c r="A287" s="7">
        <v>284</v>
      </c>
      <c r="B287" s="7" t="s">
        <v>288</v>
      </c>
      <c r="C287" s="14">
        <f>VLOOKUP(B287,[1]总表!$C:$O,13,FALSE)</f>
        <v>11201</v>
      </c>
    </row>
    <row r="288" ht="18.75" spans="1:3">
      <c r="A288" s="7">
        <v>285</v>
      </c>
      <c r="B288" s="7" t="s">
        <v>289</v>
      </c>
      <c r="C288" s="14">
        <f>VLOOKUP(B288,[1]总表!$C:$O,13,FALSE)</f>
        <v>11180</v>
      </c>
    </row>
    <row r="289" ht="18.75" spans="1:3">
      <c r="A289" s="7">
        <v>286</v>
      </c>
      <c r="B289" s="7" t="s">
        <v>290</v>
      </c>
      <c r="C289" s="14">
        <f>VLOOKUP(B289,[1]总表!$C:$O,13,FALSE)</f>
        <v>11094</v>
      </c>
    </row>
    <row r="290" ht="18.75" spans="1:3">
      <c r="A290" s="7">
        <v>287</v>
      </c>
      <c r="B290" s="7" t="s">
        <v>291</v>
      </c>
      <c r="C290" s="14">
        <f>VLOOKUP(B290,[1]总表!$C:$O,13,FALSE)</f>
        <v>11047</v>
      </c>
    </row>
    <row r="291" ht="18.75" spans="1:3">
      <c r="A291" s="7">
        <v>288</v>
      </c>
      <c r="B291" s="7" t="s">
        <v>292</v>
      </c>
      <c r="C291" s="14">
        <f>VLOOKUP(B291,[1]总表!$C:$O,13,FALSE)</f>
        <v>11033</v>
      </c>
    </row>
    <row r="292" ht="18.75" spans="1:3">
      <c r="A292" s="7">
        <v>289</v>
      </c>
      <c r="B292" s="7" t="s">
        <v>293</v>
      </c>
      <c r="C292" s="14">
        <f>VLOOKUP(B292,[1]总表!$C:$O,13,FALSE)</f>
        <v>11004</v>
      </c>
    </row>
    <row r="293" ht="18.75" spans="1:3">
      <c r="A293" s="7">
        <v>290</v>
      </c>
      <c r="B293" s="7" t="s">
        <v>294</v>
      </c>
      <c r="C293" s="14">
        <f>VLOOKUP(B293,[1]总表!$C:$O,13,FALSE)</f>
        <v>10924</v>
      </c>
    </row>
    <row r="294" ht="18.75" spans="1:3">
      <c r="A294" s="7">
        <v>291</v>
      </c>
      <c r="B294" s="7" t="s">
        <v>295</v>
      </c>
      <c r="C294" s="14">
        <f>VLOOKUP(B294,[1]总表!$C:$O,13,FALSE)</f>
        <v>10825</v>
      </c>
    </row>
    <row r="295" ht="18.75" spans="1:3">
      <c r="A295" s="7">
        <v>292</v>
      </c>
      <c r="B295" s="7" t="s">
        <v>296</v>
      </c>
      <c r="C295" s="14">
        <f>VLOOKUP(B295,[1]总表!$C:$O,13,FALSE)</f>
        <v>10801</v>
      </c>
    </row>
    <row r="296" ht="18.75" spans="1:3">
      <c r="A296" s="7">
        <v>293</v>
      </c>
      <c r="B296" s="7" t="s">
        <v>297</v>
      </c>
      <c r="C296" s="14">
        <f>VLOOKUP(B296,[1]总表!$C:$O,13,FALSE)</f>
        <v>10751</v>
      </c>
    </row>
    <row r="297" ht="18.75" spans="1:3">
      <c r="A297" s="7">
        <v>294</v>
      </c>
      <c r="B297" s="7" t="s">
        <v>298</v>
      </c>
      <c r="C297" s="14">
        <f>VLOOKUP(B297,[1]总表!$C:$O,13,FALSE)</f>
        <v>10749</v>
      </c>
    </row>
    <row r="298" ht="18.75" spans="1:3">
      <c r="A298" s="7">
        <v>295</v>
      </c>
      <c r="B298" s="7" t="s">
        <v>299</v>
      </c>
      <c r="C298" s="14">
        <f>VLOOKUP(B298,[1]总表!$C:$O,13,FALSE)</f>
        <v>10748</v>
      </c>
    </row>
    <row r="299" ht="18.75" spans="1:3">
      <c r="A299" s="7">
        <v>296</v>
      </c>
      <c r="B299" s="7" t="s">
        <v>300</v>
      </c>
      <c r="C299" s="14">
        <f>VLOOKUP(B299,[1]总表!$C:$O,13,FALSE)</f>
        <v>10722</v>
      </c>
    </row>
    <row r="300" ht="18.75" spans="1:3">
      <c r="A300" s="7">
        <v>297</v>
      </c>
      <c r="B300" s="7" t="s">
        <v>301</v>
      </c>
      <c r="C300" s="14">
        <f>VLOOKUP(B300,[1]总表!$C:$O,13,FALSE)</f>
        <v>10709</v>
      </c>
    </row>
    <row r="301" ht="18.75" spans="1:3">
      <c r="A301" s="7">
        <v>298</v>
      </c>
      <c r="B301" s="7" t="s">
        <v>302</v>
      </c>
      <c r="C301" s="14">
        <f>VLOOKUP(B301,[1]总表!$C:$O,13,FALSE)</f>
        <v>10685</v>
      </c>
    </row>
    <row r="302" ht="18.75" spans="1:3">
      <c r="A302" s="7">
        <v>299</v>
      </c>
      <c r="B302" s="7" t="s">
        <v>303</v>
      </c>
      <c r="C302" s="14">
        <f>VLOOKUP(B302,[1]总表!$C:$O,13,FALSE)</f>
        <v>10676</v>
      </c>
    </row>
    <row r="303" ht="18.75" spans="1:3">
      <c r="A303" s="7">
        <v>300</v>
      </c>
      <c r="B303" s="7" t="s">
        <v>304</v>
      </c>
      <c r="C303" s="14">
        <f>VLOOKUP(B303,[1]总表!$C:$O,13,FALSE)</f>
        <v>10665</v>
      </c>
    </row>
    <row r="304" ht="18.75" spans="1:3">
      <c r="A304" s="7">
        <v>301</v>
      </c>
      <c r="B304" s="7" t="s">
        <v>305</v>
      </c>
      <c r="C304" s="14">
        <f>VLOOKUP(B304,[1]总表!$C:$O,13,FALSE)</f>
        <v>10660</v>
      </c>
    </row>
    <row r="305" ht="18.75" spans="1:3">
      <c r="A305" s="7">
        <v>302</v>
      </c>
      <c r="B305" s="7" t="s">
        <v>306</v>
      </c>
      <c r="C305" s="14">
        <f>VLOOKUP(B305,[1]总表!$C:$O,13,FALSE)</f>
        <v>10639</v>
      </c>
    </row>
    <row r="306" ht="18.75" spans="1:3">
      <c r="A306" s="7">
        <v>303</v>
      </c>
      <c r="B306" s="7" t="s">
        <v>307</v>
      </c>
      <c r="C306" s="14">
        <f>VLOOKUP(B306,[1]总表!$C:$O,13,FALSE)</f>
        <v>10635</v>
      </c>
    </row>
    <row r="307" ht="18.75" spans="1:3">
      <c r="A307" s="7">
        <v>304</v>
      </c>
      <c r="B307" s="7" t="s">
        <v>308</v>
      </c>
      <c r="C307" s="14">
        <f>VLOOKUP(B307,[1]总表!$C:$O,13,FALSE)</f>
        <v>10619</v>
      </c>
    </row>
    <row r="308" ht="18.75" spans="1:3">
      <c r="A308" s="7">
        <v>305</v>
      </c>
      <c r="B308" s="10" t="s">
        <v>309</v>
      </c>
      <c r="C308" s="14">
        <f>VLOOKUP(B308,[1]总表!$C:$O,13,FALSE)</f>
        <v>10588</v>
      </c>
    </row>
    <row r="309" ht="18.75" spans="1:3">
      <c r="A309" s="7">
        <v>306</v>
      </c>
      <c r="B309" s="7" t="s">
        <v>310</v>
      </c>
      <c r="C309" s="14">
        <f>VLOOKUP(B309,[1]总表!$C:$O,13,FALSE)</f>
        <v>10563</v>
      </c>
    </row>
    <row r="310" ht="18.75" spans="1:3">
      <c r="A310" s="7">
        <v>307</v>
      </c>
      <c r="B310" s="7" t="s">
        <v>311</v>
      </c>
      <c r="C310" s="14">
        <f>VLOOKUP(B310,[1]总表!$C:$O,13,FALSE)</f>
        <v>10514</v>
      </c>
    </row>
    <row r="311" ht="18.75" spans="1:3">
      <c r="A311" s="7">
        <v>308</v>
      </c>
      <c r="B311" s="7" t="s">
        <v>312</v>
      </c>
      <c r="C311" s="14">
        <f>VLOOKUP(B311,[1]总表!$C:$O,13,FALSE)</f>
        <v>10488</v>
      </c>
    </row>
    <row r="312" ht="18.75" spans="1:3">
      <c r="A312" s="7">
        <v>309</v>
      </c>
      <c r="B312" s="7" t="s">
        <v>313</v>
      </c>
      <c r="C312" s="14">
        <f>VLOOKUP(B312,[1]总表!$C:$O,13,FALSE)</f>
        <v>10464</v>
      </c>
    </row>
    <row r="313" ht="18.75" spans="1:3">
      <c r="A313" s="7">
        <v>310</v>
      </c>
      <c r="B313" s="7" t="s">
        <v>314</v>
      </c>
      <c r="C313" s="14">
        <f>VLOOKUP(B313,[1]总表!$C:$O,13,FALSE)</f>
        <v>10453</v>
      </c>
    </row>
    <row r="314" ht="18.75" spans="1:3">
      <c r="A314" s="7">
        <v>311</v>
      </c>
      <c r="B314" s="7" t="s">
        <v>315</v>
      </c>
      <c r="C314" s="14">
        <f>VLOOKUP(B314,[1]总表!$C:$O,13,FALSE)</f>
        <v>10372</v>
      </c>
    </row>
    <row r="315" ht="18.75" spans="1:3">
      <c r="A315" s="7">
        <v>312</v>
      </c>
      <c r="B315" s="7" t="s">
        <v>316</v>
      </c>
      <c r="C315" s="14">
        <f>VLOOKUP(B315,[1]总表!$C:$O,13,FALSE)</f>
        <v>10266</v>
      </c>
    </row>
    <row r="316" ht="18.75" spans="1:3">
      <c r="A316" s="7">
        <v>313</v>
      </c>
      <c r="B316" s="7" t="s">
        <v>317</v>
      </c>
      <c r="C316" s="14">
        <f>VLOOKUP(B316,[1]总表!$C:$O,13,FALSE)</f>
        <v>10196</v>
      </c>
    </row>
    <row r="317" ht="18.75" spans="1:3">
      <c r="A317" s="7">
        <v>314</v>
      </c>
      <c r="B317" s="7" t="s">
        <v>318</v>
      </c>
      <c r="C317" s="14">
        <f>VLOOKUP(B317,[1]总表!$C:$O,13,FALSE)</f>
        <v>10047</v>
      </c>
    </row>
    <row r="318" ht="18.75" spans="1:3">
      <c r="A318" s="7">
        <v>315</v>
      </c>
      <c r="B318" s="7" t="s">
        <v>319</v>
      </c>
      <c r="C318" s="14">
        <f>VLOOKUP(B318,[1]总表!$C:$O,13,FALSE)</f>
        <v>9937</v>
      </c>
    </row>
    <row r="319" ht="18.75" spans="1:3">
      <c r="A319" s="7">
        <v>316</v>
      </c>
      <c r="B319" s="7" t="s">
        <v>320</v>
      </c>
      <c r="C319" s="14">
        <f>VLOOKUP(B319,[1]总表!$C:$O,13,FALSE)</f>
        <v>9922</v>
      </c>
    </row>
    <row r="320" ht="18.75" spans="1:3">
      <c r="A320" s="7">
        <v>317</v>
      </c>
      <c r="B320" s="7" t="s">
        <v>321</v>
      </c>
      <c r="C320" s="14">
        <f>VLOOKUP(B320,[1]总表!$C:$O,13,FALSE)</f>
        <v>9775</v>
      </c>
    </row>
    <row r="321" ht="18.75" spans="1:3">
      <c r="A321" s="7">
        <v>318</v>
      </c>
      <c r="B321" s="7" t="s">
        <v>322</v>
      </c>
      <c r="C321" s="14">
        <f>VLOOKUP(B321,[1]总表!$C:$O,13,FALSE)</f>
        <v>9739</v>
      </c>
    </row>
    <row r="322" ht="18.75" spans="1:3">
      <c r="A322" s="7">
        <v>319</v>
      </c>
      <c r="B322" s="7" t="s">
        <v>323</v>
      </c>
      <c r="C322" s="14">
        <f>VLOOKUP(B322,[1]总表!$C:$O,13,FALSE)</f>
        <v>9732</v>
      </c>
    </row>
    <row r="323" ht="18.75" spans="1:3">
      <c r="A323" s="7">
        <v>320</v>
      </c>
      <c r="B323" s="7" t="s">
        <v>324</v>
      </c>
      <c r="C323" s="14">
        <f>VLOOKUP(B323,[1]总表!$C:$O,13,FALSE)</f>
        <v>9709</v>
      </c>
    </row>
    <row r="324" ht="18.75" spans="1:3">
      <c r="A324" s="7">
        <v>321</v>
      </c>
      <c r="B324" s="7" t="s">
        <v>325</v>
      </c>
      <c r="C324" s="14">
        <f>VLOOKUP(B324,[1]总表!$C:$O,13,FALSE)</f>
        <v>9631</v>
      </c>
    </row>
    <row r="325" ht="18.75" spans="1:3">
      <c r="A325" s="7">
        <v>322</v>
      </c>
      <c r="B325" s="7" t="s">
        <v>326</v>
      </c>
      <c r="C325" s="14">
        <f>VLOOKUP(B325,[1]总表!$C:$O,13,FALSE)</f>
        <v>9600</v>
      </c>
    </row>
    <row r="326" ht="18.75" spans="1:3">
      <c r="A326" s="7">
        <v>323</v>
      </c>
      <c r="B326" s="7" t="s">
        <v>327</v>
      </c>
      <c r="C326" s="14">
        <f>VLOOKUP(B326,[1]总表!$C:$O,13,FALSE)</f>
        <v>9587</v>
      </c>
    </row>
    <row r="327" ht="18.75" spans="1:3">
      <c r="A327" s="7">
        <v>324</v>
      </c>
      <c r="B327" s="7" t="s">
        <v>328</v>
      </c>
      <c r="C327" s="14">
        <f>VLOOKUP(B327,[1]总表!$C:$O,13,FALSE)</f>
        <v>9509</v>
      </c>
    </row>
    <row r="328" ht="18.75" spans="1:3">
      <c r="A328" s="7">
        <v>325</v>
      </c>
      <c r="B328" s="7" t="s">
        <v>329</v>
      </c>
      <c r="C328" s="14">
        <f>VLOOKUP(B328,[1]总表!$C:$O,13,FALSE)</f>
        <v>9506</v>
      </c>
    </row>
    <row r="329" ht="18.75" spans="1:3">
      <c r="A329" s="7">
        <v>326</v>
      </c>
      <c r="B329" s="7" t="s">
        <v>330</v>
      </c>
      <c r="C329" s="14">
        <f>VLOOKUP(B329,[1]总表!$C:$O,13,FALSE)</f>
        <v>9500</v>
      </c>
    </row>
    <row r="330" ht="18.75" spans="1:3">
      <c r="A330" s="7">
        <v>327</v>
      </c>
      <c r="B330" s="7" t="s">
        <v>331</v>
      </c>
      <c r="C330" s="14">
        <f>VLOOKUP(B330,[1]总表!$C:$O,13,FALSE)</f>
        <v>9408</v>
      </c>
    </row>
    <row r="331" ht="18.75" spans="1:3">
      <c r="A331" s="7">
        <v>328</v>
      </c>
      <c r="B331" s="7" t="s">
        <v>332</v>
      </c>
      <c r="C331" s="14">
        <f>VLOOKUP(B331,[1]总表!$C:$O,13,FALSE)</f>
        <v>9381</v>
      </c>
    </row>
    <row r="332" ht="18.75" spans="1:3">
      <c r="A332" s="7">
        <v>329</v>
      </c>
      <c r="B332" s="7" t="s">
        <v>333</v>
      </c>
      <c r="C332" s="14">
        <f>VLOOKUP(B332,[1]总表!$C:$O,13,FALSE)</f>
        <v>9307</v>
      </c>
    </row>
    <row r="333" ht="18.75" spans="1:3">
      <c r="A333" s="7">
        <v>330</v>
      </c>
      <c r="B333" s="7" t="s">
        <v>334</v>
      </c>
      <c r="C333" s="14">
        <f>VLOOKUP(B333,[1]总表!$C:$O,13,FALSE)</f>
        <v>9257</v>
      </c>
    </row>
    <row r="334" ht="18.75" spans="1:3">
      <c r="A334" s="7">
        <v>331</v>
      </c>
      <c r="B334" s="7" t="s">
        <v>335</v>
      </c>
      <c r="C334" s="14">
        <f>VLOOKUP(B334,[1]总表!$C:$O,13,FALSE)</f>
        <v>9206</v>
      </c>
    </row>
    <row r="335" ht="18.75" spans="1:3">
      <c r="A335" s="7">
        <v>332</v>
      </c>
      <c r="B335" s="7" t="s">
        <v>336</v>
      </c>
      <c r="C335" s="14">
        <f>VLOOKUP(B335,[1]总表!$C:$O,13,FALSE)</f>
        <v>9186</v>
      </c>
    </row>
    <row r="336" ht="18.75" spans="1:3">
      <c r="A336" s="7">
        <v>333</v>
      </c>
      <c r="B336" s="7" t="s">
        <v>337</v>
      </c>
      <c r="C336" s="14">
        <f>VLOOKUP(B336,[1]总表!$C:$O,13,FALSE)</f>
        <v>9179</v>
      </c>
    </row>
    <row r="337" ht="18.75" spans="1:3">
      <c r="A337" s="7">
        <v>334</v>
      </c>
      <c r="B337" s="7" t="s">
        <v>338</v>
      </c>
      <c r="C337" s="14">
        <f>VLOOKUP(B337,[1]总表!$C:$O,13,FALSE)</f>
        <v>8810</v>
      </c>
    </row>
    <row r="338" ht="18.75" spans="1:3">
      <c r="A338" s="7">
        <v>335</v>
      </c>
      <c r="B338" s="7" t="s">
        <v>339</v>
      </c>
      <c r="C338" s="14">
        <f>VLOOKUP(B338,[1]总表!$C:$O,13,FALSE)</f>
        <v>8620</v>
      </c>
    </row>
    <row r="339" ht="18.75" spans="1:3">
      <c r="A339" s="7">
        <v>336</v>
      </c>
      <c r="B339" s="7" t="s">
        <v>340</v>
      </c>
      <c r="C339" s="14">
        <f>VLOOKUP(B339,[1]总表!$C:$O,13,FALSE)</f>
        <v>8619</v>
      </c>
    </row>
    <row r="340" ht="18.75" spans="1:3">
      <c r="A340" s="7">
        <v>337</v>
      </c>
      <c r="B340" s="7" t="s">
        <v>341</v>
      </c>
      <c r="C340" s="14">
        <f>VLOOKUP(B340,[1]总表!$C:$O,13,FALSE)</f>
        <v>8617</v>
      </c>
    </row>
    <row r="341" ht="18.75" spans="1:3">
      <c r="A341" s="7">
        <v>338</v>
      </c>
      <c r="B341" s="7" t="s">
        <v>342</v>
      </c>
      <c r="C341" s="14">
        <f>VLOOKUP(B341,[1]总表!$C:$O,13,FALSE)</f>
        <v>8592</v>
      </c>
    </row>
    <row r="342" ht="18.75" spans="1:3">
      <c r="A342" s="7">
        <v>339</v>
      </c>
      <c r="B342" s="7" t="s">
        <v>343</v>
      </c>
      <c r="C342" s="14">
        <f>VLOOKUP(B342,[1]总表!$C:$O,13,FALSE)</f>
        <v>8540</v>
      </c>
    </row>
    <row r="343" ht="18.75" spans="1:3">
      <c r="A343" s="7">
        <v>340</v>
      </c>
      <c r="B343" s="7" t="s">
        <v>344</v>
      </c>
      <c r="C343" s="14">
        <f>VLOOKUP(B343,[1]总表!$C:$O,13,FALSE)</f>
        <v>8512</v>
      </c>
    </row>
    <row r="344" ht="18.75" spans="1:3">
      <c r="A344" s="7">
        <v>341</v>
      </c>
      <c r="B344" s="7" t="s">
        <v>345</v>
      </c>
      <c r="C344" s="14">
        <f>VLOOKUP(B344,[1]总表!$C:$O,13,FALSE)</f>
        <v>8471</v>
      </c>
    </row>
    <row r="345" ht="18.75" spans="1:3">
      <c r="A345" s="7">
        <v>342</v>
      </c>
      <c r="B345" s="7" t="s">
        <v>346</v>
      </c>
      <c r="C345" s="14">
        <f>VLOOKUP(B345,[1]总表!$C:$O,13,FALSE)</f>
        <v>8464</v>
      </c>
    </row>
    <row r="346" ht="18.75" spans="1:3">
      <c r="A346" s="7">
        <v>343</v>
      </c>
      <c r="B346" s="7" t="s">
        <v>347</v>
      </c>
      <c r="C346" s="14">
        <f>VLOOKUP(B346,[1]总表!$C:$O,13,FALSE)</f>
        <v>8442</v>
      </c>
    </row>
    <row r="347" ht="18.75" spans="1:3">
      <c r="A347" s="7">
        <v>344</v>
      </c>
      <c r="B347" s="7" t="s">
        <v>348</v>
      </c>
      <c r="C347" s="14">
        <f>VLOOKUP(B347,[1]总表!$C:$O,13,FALSE)</f>
        <v>8439</v>
      </c>
    </row>
    <row r="348" ht="18.75" spans="1:3">
      <c r="A348" s="7">
        <v>345</v>
      </c>
      <c r="B348" s="7" t="s">
        <v>349</v>
      </c>
      <c r="C348" s="14">
        <f>VLOOKUP(B348,[1]总表!$C:$O,13,FALSE)</f>
        <v>8404</v>
      </c>
    </row>
    <row r="349" ht="18.75" spans="1:3">
      <c r="A349" s="7">
        <v>346</v>
      </c>
      <c r="B349" s="7" t="s">
        <v>350</v>
      </c>
      <c r="C349" s="14">
        <f>VLOOKUP(B349,[1]总表!$C:$O,13,FALSE)</f>
        <v>8384</v>
      </c>
    </row>
    <row r="350" ht="18.75" spans="1:3">
      <c r="A350" s="7">
        <v>347</v>
      </c>
      <c r="B350" s="7" t="s">
        <v>351</v>
      </c>
      <c r="C350" s="14">
        <f>VLOOKUP(B350,[1]总表!$C:$O,13,FALSE)</f>
        <v>8369</v>
      </c>
    </row>
    <row r="351" ht="18.75" spans="1:3">
      <c r="A351" s="7">
        <v>348</v>
      </c>
      <c r="B351" s="10" t="s">
        <v>352</v>
      </c>
      <c r="C351" s="14">
        <f>VLOOKUP(B351,[1]总表!$C:$O,13,FALSE)</f>
        <v>8358</v>
      </c>
    </row>
    <row r="352" ht="18.75" spans="1:3">
      <c r="A352" s="7">
        <v>349</v>
      </c>
      <c r="B352" s="7" t="s">
        <v>353</v>
      </c>
      <c r="C352" s="14">
        <f>VLOOKUP(B352,[1]总表!$C:$O,13,FALSE)</f>
        <v>8312</v>
      </c>
    </row>
    <row r="353" ht="18.75" spans="1:3">
      <c r="A353" s="7">
        <v>350</v>
      </c>
      <c r="B353" s="7" t="s">
        <v>354</v>
      </c>
      <c r="C353" s="14">
        <f>VLOOKUP(B353,[1]总表!$C:$O,13,FALSE)</f>
        <v>8296</v>
      </c>
    </row>
    <row r="354" ht="18.75" spans="1:3">
      <c r="A354" s="7">
        <v>351</v>
      </c>
      <c r="B354" s="7" t="s">
        <v>355</v>
      </c>
      <c r="C354" s="14">
        <f>VLOOKUP(B354,[1]总表!$C:$O,13,FALSE)</f>
        <v>8293</v>
      </c>
    </row>
    <row r="355" ht="18.75" spans="1:3">
      <c r="A355" s="7">
        <v>352</v>
      </c>
      <c r="B355" s="7" t="s">
        <v>356</v>
      </c>
      <c r="C355" s="14">
        <f>VLOOKUP(B355,[1]总表!$C:$O,13,FALSE)</f>
        <v>8283</v>
      </c>
    </row>
    <row r="356" ht="18.75" spans="1:3">
      <c r="A356" s="7">
        <v>353</v>
      </c>
      <c r="B356" s="7" t="s">
        <v>357</v>
      </c>
      <c r="C356" s="14">
        <f>VLOOKUP(B356,[1]总表!$C:$O,13,FALSE)</f>
        <v>8282</v>
      </c>
    </row>
    <row r="357" ht="18.75" spans="1:3">
      <c r="A357" s="7">
        <v>354</v>
      </c>
      <c r="B357" s="7" t="s">
        <v>358</v>
      </c>
      <c r="C357" s="14">
        <f>VLOOKUP(B357,[1]总表!$C:$O,13,FALSE)</f>
        <v>8266</v>
      </c>
    </row>
    <row r="358" ht="18.75" spans="1:3">
      <c r="A358" s="7">
        <v>355</v>
      </c>
      <c r="B358" s="7" t="s">
        <v>359</v>
      </c>
      <c r="C358" s="14">
        <f>VLOOKUP(B358,[1]总表!$C:$O,13,FALSE)</f>
        <v>8259</v>
      </c>
    </row>
    <row r="359" ht="18.75" spans="1:3">
      <c r="A359" s="7">
        <v>356</v>
      </c>
      <c r="B359" s="7" t="s">
        <v>360</v>
      </c>
      <c r="C359" s="14">
        <f>VLOOKUP(B359,[1]总表!$C:$O,13,FALSE)</f>
        <v>8232</v>
      </c>
    </row>
    <row r="360" ht="18.75" spans="1:3">
      <c r="A360" s="7">
        <v>357</v>
      </c>
      <c r="B360" s="7" t="s">
        <v>361</v>
      </c>
      <c r="C360" s="14">
        <f>VLOOKUP(B360,[1]总表!$C:$O,13,FALSE)</f>
        <v>8229</v>
      </c>
    </row>
    <row r="361" ht="18.75" spans="1:3">
      <c r="A361" s="7">
        <v>358</v>
      </c>
      <c r="B361" s="7" t="s">
        <v>362</v>
      </c>
      <c r="C361" s="14">
        <f>VLOOKUP(B361,[1]总表!$C:$O,13,FALSE)</f>
        <v>8182</v>
      </c>
    </row>
    <row r="362" ht="18.75" spans="1:3">
      <c r="A362" s="7">
        <v>359</v>
      </c>
      <c r="B362" s="10" t="s">
        <v>363</v>
      </c>
      <c r="C362" s="14">
        <f>VLOOKUP(B362,[1]总表!$C:$O,13,FALSE)</f>
        <v>8178</v>
      </c>
    </row>
    <row r="363" ht="18.75" spans="1:3">
      <c r="A363" s="7">
        <v>360</v>
      </c>
      <c r="B363" s="7" t="s">
        <v>364</v>
      </c>
      <c r="C363" s="14">
        <f>VLOOKUP(B363,[1]总表!$C:$O,13,FALSE)</f>
        <v>8165</v>
      </c>
    </row>
    <row r="364" ht="18.75" spans="1:3">
      <c r="A364" s="7">
        <v>361</v>
      </c>
      <c r="B364" s="10" t="s">
        <v>365</v>
      </c>
      <c r="C364" s="14">
        <f>VLOOKUP(B364,[1]总表!$C:$O,13,FALSE)</f>
        <v>8143</v>
      </c>
    </row>
    <row r="365" ht="18.75" spans="1:3">
      <c r="A365" s="7">
        <v>362</v>
      </c>
      <c r="B365" s="7" t="s">
        <v>366</v>
      </c>
      <c r="C365" s="14">
        <f>VLOOKUP(B365,[1]总表!$C:$O,13,FALSE)</f>
        <v>8143</v>
      </c>
    </row>
    <row r="366" ht="18.75" spans="1:3">
      <c r="A366" s="7">
        <v>363</v>
      </c>
      <c r="B366" s="7" t="s">
        <v>367</v>
      </c>
      <c r="C366" s="14">
        <f>VLOOKUP(B366,[1]总表!$C:$O,13,FALSE)</f>
        <v>8119</v>
      </c>
    </row>
    <row r="367" ht="18.75" spans="1:3">
      <c r="A367" s="7">
        <v>364</v>
      </c>
      <c r="B367" s="7" t="s">
        <v>368</v>
      </c>
      <c r="C367" s="14">
        <f>VLOOKUP(B367,[1]总表!$C:$O,13,FALSE)</f>
        <v>8063</v>
      </c>
    </row>
    <row r="368" ht="18.75" spans="1:3">
      <c r="A368" s="7">
        <v>365</v>
      </c>
      <c r="B368" s="7" t="s">
        <v>369</v>
      </c>
      <c r="C368" s="14">
        <f>VLOOKUP(B368,[1]总表!$C:$O,13,FALSE)</f>
        <v>8054</v>
      </c>
    </row>
    <row r="369" ht="18.75" spans="1:3">
      <c r="A369" s="7">
        <v>366</v>
      </c>
      <c r="B369" s="10" t="s">
        <v>370</v>
      </c>
      <c r="C369" s="14">
        <f>VLOOKUP(B369,[1]总表!$C:$O,13,FALSE)</f>
        <v>8037</v>
      </c>
    </row>
    <row r="370" ht="18.75" spans="1:3">
      <c r="A370" s="7">
        <v>367</v>
      </c>
      <c r="B370" s="7" t="s">
        <v>371</v>
      </c>
      <c r="C370" s="14">
        <f>VLOOKUP(B370,[1]总表!$C:$O,13,FALSE)</f>
        <v>8019</v>
      </c>
    </row>
    <row r="371" ht="18.75" spans="1:3">
      <c r="A371" s="7">
        <v>368</v>
      </c>
      <c r="B371" s="7" t="s">
        <v>372</v>
      </c>
      <c r="C371" s="14">
        <f>VLOOKUP(B371,[1]总表!$C:$O,13,FALSE)</f>
        <v>7997</v>
      </c>
    </row>
    <row r="372" ht="18.75" spans="1:3">
      <c r="A372" s="7">
        <v>369</v>
      </c>
      <c r="B372" s="7" t="s">
        <v>373</v>
      </c>
      <c r="C372" s="14">
        <f>VLOOKUP(B372,[1]总表!$C:$O,13,FALSE)</f>
        <v>7982</v>
      </c>
    </row>
    <row r="373" ht="18.75" spans="1:3">
      <c r="A373" s="7">
        <v>370</v>
      </c>
      <c r="B373" s="7" t="s">
        <v>374</v>
      </c>
      <c r="C373" s="14">
        <f>VLOOKUP(B373,[1]总表!$C:$O,13,FALSE)</f>
        <v>7967</v>
      </c>
    </row>
    <row r="374" ht="18.75" spans="1:3">
      <c r="A374" s="7">
        <v>371</v>
      </c>
      <c r="B374" s="7" t="s">
        <v>375</v>
      </c>
      <c r="C374" s="14">
        <f>VLOOKUP(B374,[1]总表!$C:$O,13,FALSE)</f>
        <v>7905</v>
      </c>
    </row>
    <row r="375" ht="18.75" spans="1:3">
      <c r="A375" s="7">
        <v>372</v>
      </c>
      <c r="B375" s="7" t="s">
        <v>376</v>
      </c>
      <c r="C375" s="14">
        <f>VLOOKUP(B375,[1]总表!$C:$O,13,FALSE)</f>
        <v>7840</v>
      </c>
    </row>
    <row r="376" ht="18.75" spans="1:3">
      <c r="A376" s="7">
        <v>373</v>
      </c>
      <c r="B376" s="7" t="s">
        <v>377</v>
      </c>
      <c r="C376" s="14">
        <f>VLOOKUP(B376,[1]总表!$C:$O,13,FALSE)</f>
        <v>7788</v>
      </c>
    </row>
    <row r="377" ht="18.75" spans="1:3">
      <c r="A377" s="7">
        <v>374</v>
      </c>
      <c r="B377" s="7" t="s">
        <v>378</v>
      </c>
      <c r="C377" s="14">
        <f>VLOOKUP(B377,[1]总表!$C:$O,13,FALSE)</f>
        <v>7787</v>
      </c>
    </row>
    <row r="378" ht="18.75" spans="1:3">
      <c r="A378" s="7">
        <v>375</v>
      </c>
      <c r="B378" s="10" t="s">
        <v>379</v>
      </c>
      <c r="C378" s="14">
        <f>VLOOKUP(B378,[1]总表!$C:$O,13,FALSE)</f>
        <v>7761</v>
      </c>
    </row>
    <row r="379" ht="18.75" spans="1:3">
      <c r="A379" s="7">
        <v>376</v>
      </c>
      <c r="B379" s="7" t="s">
        <v>380</v>
      </c>
      <c r="C379" s="14">
        <f>VLOOKUP(B379,[1]总表!$C:$O,13,FALSE)</f>
        <v>7739</v>
      </c>
    </row>
    <row r="380" ht="18.75" spans="1:3">
      <c r="A380" s="7">
        <v>377</v>
      </c>
      <c r="B380" s="7" t="s">
        <v>381</v>
      </c>
      <c r="C380" s="14">
        <f>VLOOKUP(B380,[1]总表!$C:$O,13,FALSE)</f>
        <v>7716</v>
      </c>
    </row>
    <row r="381" ht="18.75" spans="1:3">
      <c r="A381" s="7">
        <v>378</v>
      </c>
      <c r="B381" s="7" t="s">
        <v>382</v>
      </c>
      <c r="C381" s="14">
        <f>VLOOKUP(B381,[1]总表!$C:$O,13,FALSE)</f>
        <v>7683</v>
      </c>
    </row>
    <row r="382" ht="18.75" spans="1:3">
      <c r="A382" s="7">
        <v>379</v>
      </c>
      <c r="B382" s="7" t="s">
        <v>383</v>
      </c>
      <c r="C382" s="14">
        <f>VLOOKUP(B382,[1]总表!$C:$O,13,FALSE)</f>
        <v>7682</v>
      </c>
    </row>
    <row r="383" ht="18.75" spans="1:3">
      <c r="A383" s="7">
        <v>380</v>
      </c>
      <c r="B383" s="7" t="s">
        <v>384</v>
      </c>
      <c r="C383" s="14">
        <f>VLOOKUP(B383,[1]总表!$C:$O,13,FALSE)</f>
        <v>7576</v>
      </c>
    </row>
    <row r="384" ht="18.75" spans="1:3">
      <c r="A384" s="7">
        <v>381</v>
      </c>
      <c r="B384" s="7" t="s">
        <v>385</v>
      </c>
      <c r="C384" s="14">
        <f>VLOOKUP(B384,[1]总表!$C:$O,13,FALSE)</f>
        <v>7536</v>
      </c>
    </row>
    <row r="385" ht="18.75" spans="1:3">
      <c r="A385" s="7">
        <v>382</v>
      </c>
      <c r="B385" s="7" t="s">
        <v>386</v>
      </c>
      <c r="C385" s="14">
        <f>VLOOKUP(B385,[1]总表!$C:$O,13,FALSE)</f>
        <v>7531</v>
      </c>
    </row>
    <row r="386" ht="18.75" spans="1:3">
      <c r="A386" s="7">
        <v>383</v>
      </c>
      <c r="B386" s="7" t="s">
        <v>387</v>
      </c>
      <c r="C386" s="14">
        <f>VLOOKUP(B386,[1]总表!$C:$O,13,FALSE)</f>
        <v>7467</v>
      </c>
    </row>
    <row r="387" ht="18.75" spans="1:3">
      <c r="A387" s="7">
        <v>384</v>
      </c>
      <c r="B387" s="7" t="s">
        <v>388</v>
      </c>
      <c r="C387" s="14">
        <f>VLOOKUP(B387,[1]总表!$C:$O,13,FALSE)</f>
        <v>7457</v>
      </c>
    </row>
    <row r="388" ht="18.75" spans="1:3">
      <c r="A388" s="7">
        <v>385</v>
      </c>
      <c r="B388" s="7" t="s">
        <v>389</v>
      </c>
      <c r="C388" s="14">
        <f>VLOOKUP(B388,[1]总表!$C:$O,13,FALSE)</f>
        <v>7447</v>
      </c>
    </row>
    <row r="389" ht="18.75" spans="1:3">
      <c r="A389" s="7">
        <v>386</v>
      </c>
      <c r="B389" s="7" t="s">
        <v>390</v>
      </c>
      <c r="C389" s="14">
        <f>VLOOKUP(B389,[1]总表!$C:$O,13,FALSE)</f>
        <v>7747</v>
      </c>
    </row>
    <row r="390" ht="18.75" spans="1:3">
      <c r="A390" s="7">
        <v>387</v>
      </c>
      <c r="B390" s="7" t="s">
        <v>391</v>
      </c>
      <c r="C390" s="14">
        <f>VLOOKUP(B390,[1]总表!$C:$O,13,FALSE)</f>
        <v>7378</v>
      </c>
    </row>
    <row r="391" ht="18.75" spans="1:3">
      <c r="A391" s="7">
        <v>388</v>
      </c>
      <c r="B391" s="7" t="s">
        <v>392</v>
      </c>
      <c r="C391" s="14">
        <f>VLOOKUP(B391,[1]总表!$C:$O,13,FALSE)</f>
        <v>7362</v>
      </c>
    </row>
    <row r="392" ht="18.75" spans="1:3">
      <c r="A392" s="7">
        <v>389</v>
      </c>
      <c r="B392" s="7" t="s">
        <v>393</v>
      </c>
      <c r="C392" s="14">
        <f>VLOOKUP(B392,[1]总表!$C:$O,13,FALSE)</f>
        <v>7353</v>
      </c>
    </row>
    <row r="393" ht="18.75" spans="1:3">
      <c r="A393" s="7">
        <v>390</v>
      </c>
      <c r="B393" s="7" t="s">
        <v>394</v>
      </c>
      <c r="C393" s="14">
        <f>VLOOKUP(B393,[1]总表!$C:$O,13,FALSE)</f>
        <v>7273</v>
      </c>
    </row>
    <row r="394" ht="18.75" spans="1:3">
      <c r="A394" s="7">
        <v>391</v>
      </c>
      <c r="B394" s="10" t="s">
        <v>395</v>
      </c>
      <c r="C394" s="14">
        <f>VLOOKUP(B394,[1]总表!$C:$O,13,FALSE)</f>
        <v>7264</v>
      </c>
    </row>
    <row r="395" ht="18.75" spans="1:3">
      <c r="A395" s="7">
        <v>392</v>
      </c>
      <c r="B395" s="7" t="s">
        <v>396</v>
      </c>
      <c r="C395" s="14">
        <f>VLOOKUP(B395,[1]总表!$C:$O,13,FALSE)</f>
        <v>7216</v>
      </c>
    </row>
    <row r="396" ht="18.75" spans="1:3">
      <c r="A396" s="7">
        <v>393</v>
      </c>
      <c r="B396" s="7" t="s">
        <v>397</v>
      </c>
      <c r="C396" s="14">
        <f>VLOOKUP(B396,[1]总表!$C:$O,13,FALSE)</f>
        <v>7200</v>
      </c>
    </row>
    <row r="397" ht="18.75" spans="1:3">
      <c r="A397" s="7">
        <v>394</v>
      </c>
      <c r="B397" s="7" t="s">
        <v>398</v>
      </c>
      <c r="C397" s="14">
        <f>VLOOKUP(B397,[1]总表!$C:$O,13,FALSE)</f>
        <v>7174</v>
      </c>
    </row>
    <row r="398" ht="18.75" spans="1:3">
      <c r="A398" s="7">
        <v>395</v>
      </c>
      <c r="B398" s="7" t="s">
        <v>399</v>
      </c>
      <c r="C398" s="14">
        <f>VLOOKUP(B398,[1]总表!$C:$O,13,FALSE)</f>
        <v>7162</v>
      </c>
    </row>
    <row r="399" ht="18.75" spans="1:3">
      <c r="A399" s="7">
        <v>396</v>
      </c>
      <c r="B399" s="7" t="s">
        <v>400</v>
      </c>
      <c r="C399" s="14">
        <f>VLOOKUP(B399,[1]总表!$C:$O,13,FALSE)</f>
        <v>7161</v>
      </c>
    </row>
    <row r="400" ht="18.75" spans="1:3">
      <c r="A400" s="7">
        <v>397</v>
      </c>
      <c r="B400" s="7" t="s">
        <v>401</v>
      </c>
      <c r="C400" s="14">
        <f>VLOOKUP(B400,[1]总表!$C:$O,13,FALSE)</f>
        <v>7156</v>
      </c>
    </row>
    <row r="401" ht="18.75" spans="1:3">
      <c r="A401" s="7">
        <v>398</v>
      </c>
      <c r="B401" s="7" t="s">
        <v>402</v>
      </c>
      <c r="C401" s="14">
        <f>VLOOKUP(B401,[1]总表!$C:$O,13,FALSE)</f>
        <v>7150</v>
      </c>
    </row>
    <row r="402" ht="18.75" spans="1:3">
      <c r="A402" s="7">
        <v>399</v>
      </c>
      <c r="B402" s="7" t="s">
        <v>403</v>
      </c>
      <c r="C402" s="14">
        <f>VLOOKUP(B402,[1]总表!$C:$O,13,FALSE)</f>
        <v>7078</v>
      </c>
    </row>
    <row r="403" ht="18.75" spans="1:3">
      <c r="A403" s="7">
        <v>400</v>
      </c>
      <c r="B403" s="7" t="s">
        <v>404</v>
      </c>
      <c r="C403" s="14">
        <f>VLOOKUP(B403,[1]总表!$C:$O,13,FALSE)</f>
        <v>7069</v>
      </c>
    </row>
    <row r="404" ht="18.75" spans="1:3">
      <c r="A404" s="7">
        <v>401</v>
      </c>
      <c r="B404" s="7" t="s">
        <v>405</v>
      </c>
      <c r="C404" s="14">
        <f>VLOOKUP(B404,[1]总表!$C:$O,13,FALSE)</f>
        <v>7062</v>
      </c>
    </row>
    <row r="405" ht="18.75" spans="1:3">
      <c r="A405" s="7">
        <v>402</v>
      </c>
      <c r="B405" s="7" t="s">
        <v>406</v>
      </c>
      <c r="C405" s="14">
        <f>VLOOKUP(B405,[1]总表!$C:$O,13,FALSE)</f>
        <v>7055</v>
      </c>
    </row>
    <row r="406" ht="18.75" spans="1:3">
      <c r="A406" s="7">
        <v>403</v>
      </c>
      <c r="B406" s="7" t="s">
        <v>407</v>
      </c>
      <c r="C406" s="14">
        <f>VLOOKUP(B406,[1]总表!$C:$O,13,FALSE)</f>
        <v>7046</v>
      </c>
    </row>
    <row r="407" ht="18.75" spans="1:3">
      <c r="A407" s="7">
        <v>404</v>
      </c>
      <c r="B407" s="7" t="s">
        <v>408</v>
      </c>
      <c r="C407" s="14">
        <f>VLOOKUP(B407,[1]总表!$C:$O,13,FALSE)</f>
        <v>7038</v>
      </c>
    </row>
    <row r="408" ht="18.75" spans="1:3">
      <c r="A408" s="7">
        <v>405</v>
      </c>
      <c r="B408" s="7" t="s">
        <v>409</v>
      </c>
      <c r="C408" s="14">
        <f>VLOOKUP(B408,[1]总表!$C:$O,13,FALSE)</f>
        <v>7035</v>
      </c>
    </row>
    <row r="409" ht="18.75" spans="1:3">
      <c r="A409" s="7">
        <v>406</v>
      </c>
      <c r="B409" s="7" t="s">
        <v>410</v>
      </c>
      <c r="C409" s="14">
        <f>VLOOKUP(B409,[1]总表!$C:$O,13,FALSE)</f>
        <v>6981</v>
      </c>
    </row>
    <row r="410" ht="18.75" spans="1:3">
      <c r="A410" s="7">
        <v>407</v>
      </c>
      <c r="B410" s="10" t="s">
        <v>411</v>
      </c>
      <c r="C410" s="14">
        <f>VLOOKUP(B410,[1]总表!$C:$O,13,FALSE)</f>
        <v>6947</v>
      </c>
    </row>
    <row r="411" ht="18.75" spans="1:3">
      <c r="A411" s="7">
        <v>408</v>
      </c>
      <c r="B411" s="7" t="s">
        <v>412</v>
      </c>
      <c r="C411" s="14">
        <f>VLOOKUP(B411,[1]总表!$C:$O,13,FALSE)</f>
        <v>6928</v>
      </c>
    </row>
    <row r="412" ht="18.75" spans="1:3">
      <c r="A412" s="7">
        <v>409</v>
      </c>
      <c r="B412" s="7" t="s">
        <v>413</v>
      </c>
      <c r="C412" s="14">
        <f>VLOOKUP(B412,[1]总表!$C:$O,13,FALSE)</f>
        <v>6889</v>
      </c>
    </row>
    <row r="413" ht="18.75" spans="1:3">
      <c r="A413" s="7">
        <v>410</v>
      </c>
      <c r="B413" s="7" t="s">
        <v>414</v>
      </c>
      <c r="C413" s="14">
        <f>VLOOKUP(B413,[1]总表!$C:$O,13,FALSE)</f>
        <v>6823</v>
      </c>
    </row>
    <row r="414" ht="18.75" spans="1:3">
      <c r="A414" s="7">
        <v>411</v>
      </c>
      <c r="B414" s="7" t="s">
        <v>415</v>
      </c>
      <c r="C414" s="14">
        <f>VLOOKUP(B414,[1]总表!$C:$O,13,FALSE)</f>
        <v>6815</v>
      </c>
    </row>
    <row r="415" ht="18.75" spans="1:3">
      <c r="A415" s="7">
        <v>412</v>
      </c>
      <c r="B415" s="7" t="s">
        <v>416</v>
      </c>
      <c r="C415" s="14">
        <f>VLOOKUP(B415,[1]总表!$C:$O,13,FALSE)</f>
        <v>6781</v>
      </c>
    </row>
    <row r="416" ht="18.75" spans="1:3">
      <c r="A416" s="7">
        <v>413</v>
      </c>
      <c r="B416" s="7" t="s">
        <v>417</v>
      </c>
      <c r="C416" s="14">
        <f>VLOOKUP(B416,[1]总表!$C:$O,13,FALSE)</f>
        <v>6742</v>
      </c>
    </row>
    <row r="417" ht="18.75" spans="1:3">
      <c r="A417" s="7">
        <v>414</v>
      </c>
      <c r="B417" s="7" t="s">
        <v>418</v>
      </c>
      <c r="C417" s="14">
        <f>VLOOKUP(B417,[1]总表!$C:$O,13,FALSE)</f>
        <v>6735</v>
      </c>
    </row>
    <row r="418" ht="18.75" spans="1:3">
      <c r="A418" s="7">
        <v>415</v>
      </c>
      <c r="B418" s="7" t="s">
        <v>419</v>
      </c>
      <c r="C418" s="14">
        <f>VLOOKUP(B418,[1]总表!$C:$O,13,FALSE)</f>
        <v>6629</v>
      </c>
    </row>
    <row r="419" ht="18.75" spans="1:3">
      <c r="A419" s="7">
        <v>416</v>
      </c>
      <c r="B419" s="7" t="s">
        <v>420</v>
      </c>
      <c r="C419" s="14">
        <f>VLOOKUP(B419,[1]总表!$C:$O,13,FALSE)</f>
        <v>6615</v>
      </c>
    </row>
    <row r="420" ht="18.75" spans="1:3">
      <c r="A420" s="7">
        <v>417</v>
      </c>
      <c r="B420" s="7" t="s">
        <v>421</v>
      </c>
      <c r="C420" s="14">
        <f>VLOOKUP(B420,[1]总表!$C:$O,13,FALSE)</f>
        <v>6610</v>
      </c>
    </row>
    <row r="421" ht="18.75" spans="1:3">
      <c r="A421" s="7">
        <v>418</v>
      </c>
      <c r="B421" s="7" t="s">
        <v>422</v>
      </c>
      <c r="C421" s="14">
        <f>VLOOKUP(B421,[1]总表!$C:$O,13,FALSE)</f>
        <v>6590</v>
      </c>
    </row>
    <row r="422" ht="18.75" spans="1:3">
      <c r="A422" s="7">
        <v>419</v>
      </c>
      <c r="B422" s="7" t="s">
        <v>423</v>
      </c>
      <c r="C422" s="14">
        <f>VLOOKUP(B422,[1]总表!$C:$O,13,FALSE)</f>
        <v>6482</v>
      </c>
    </row>
    <row r="423" ht="18.75" spans="1:3">
      <c r="A423" s="7">
        <v>420</v>
      </c>
      <c r="B423" s="7" t="s">
        <v>424</v>
      </c>
      <c r="C423" s="14">
        <f>VLOOKUP(B423,[1]总表!$C:$O,13,FALSE)</f>
        <v>6468</v>
      </c>
    </row>
    <row r="424" ht="18.75" spans="1:3">
      <c r="A424" s="7">
        <v>421</v>
      </c>
      <c r="B424" s="7" t="s">
        <v>425</v>
      </c>
      <c r="C424" s="14">
        <f>VLOOKUP(B424,[1]总表!$C:$O,13,FALSE)</f>
        <v>6463</v>
      </c>
    </row>
    <row r="425" ht="18.75" spans="1:3">
      <c r="A425" s="7">
        <v>422</v>
      </c>
      <c r="B425" s="7" t="s">
        <v>426</v>
      </c>
      <c r="C425" s="14">
        <f>VLOOKUP(B425,[1]总表!$C:$O,13,FALSE)</f>
        <v>6440</v>
      </c>
    </row>
    <row r="426" ht="18.75" spans="1:3">
      <c r="A426" s="7">
        <v>423</v>
      </c>
      <c r="B426" s="10" t="s">
        <v>427</v>
      </c>
      <c r="C426" s="14">
        <f>VLOOKUP(B426,[1]总表!$C:$O,13,FALSE)</f>
        <v>6439</v>
      </c>
    </row>
    <row r="427" ht="18.75" spans="1:3">
      <c r="A427" s="7">
        <v>424</v>
      </c>
      <c r="B427" s="7" t="s">
        <v>428</v>
      </c>
      <c r="C427" s="14">
        <f>VLOOKUP(B427,[1]总表!$C:$O,13,FALSE)</f>
        <v>6413</v>
      </c>
    </row>
    <row r="428" ht="18.75" spans="1:3">
      <c r="A428" s="7">
        <v>425</v>
      </c>
      <c r="B428" s="7" t="s">
        <v>429</v>
      </c>
      <c r="C428" s="14">
        <f>VLOOKUP(B428,[1]总表!$C:$O,13,FALSE)</f>
        <v>6394</v>
      </c>
    </row>
    <row r="429" ht="18.75" spans="1:3">
      <c r="A429" s="7">
        <v>426</v>
      </c>
      <c r="B429" s="7" t="s">
        <v>430</v>
      </c>
      <c r="C429" s="14">
        <f>VLOOKUP(B429,[1]总表!$C:$O,13,FALSE)</f>
        <v>6377</v>
      </c>
    </row>
    <row r="430" ht="18.75" spans="1:3">
      <c r="A430" s="7">
        <v>427</v>
      </c>
      <c r="B430" s="7" t="s">
        <v>431</v>
      </c>
      <c r="C430" s="14">
        <f>VLOOKUP(B430,[1]总表!$C:$O,13,FALSE)</f>
        <v>6369</v>
      </c>
    </row>
    <row r="431" ht="18.75" spans="1:3">
      <c r="A431" s="7">
        <v>428</v>
      </c>
      <c r="B431" s="7" t="s">
        <v>432</v>
      </c>
      <c r="C431" s="14">
        <f>VLOOKUP(B431,[1]总表!$C:$O,13,FALSE)</f>
        <v>6349</v>
      </c>
    </row>
    <row r="432" ht="18.75" spans="1:3">
      <c r="A432" s="7">
        <v>429</v>
      </c>
      <c r="B432" s="7" t="s">
        <v>433</v>
      </c>
      <c r="C432" s="14">
        <f>VLOOKUP(B432,[1]总表!$C:$O,13,FALSE)</f>
        <v>6300</v>
      </c>
    </row>
    <row r="433" ht="18.75" spans="1:3">
      <c r="A433" s="7">
        <v>430</v>
      </c>
      <c r="B433" s="7" t="s">
        <v>434</v>
      </c>
      <c r="C433" s="14">
        <f>VLOOKUP(B433,[1]总表!$C:$O,13,FALSE)</f>
        <v>6288</v>
      </c>
    </row>
    <row r="434" ht="18.75" spans="1:3">
      <c r="A434" s="7">
        <v>431</v>
      </c>
      <c r="B434" s="7" t="s">
        <v>435</v>
      </c>
      <c r="C434" s="14">
        <f>VLOOKUP(B434,[1]总表!$C:$O,13,FALSE)</f>
        <v>6240</v>
      </c>
    </row>
    <row r="435" ht="18.75" spans="1:3">
      <c r="A435" s="7">
        <v>432</v>
      </c>
      <c r="B435" s="7" t="s">
        <v>436</v>
      </c>
      <c r="C435" s="14">
        <f>VLOOKUP(B435,[1]总表!$C:$O,13,FALSE)</f>
        <v>6239</v>
      </c>
    </row>
    <row r="436" ht="18.75" spans="1:3">
      <c r="A436" s="7">
        <v>433</v>
      </c>
      <c r="B436" s="7" t="s">
        <v>437</v>
      </c>
      <c r="C436" s="14">
        <f>VLOOKUP(B436,[1]总表!$C:$O,13,FALSE)</f>
        <v>6236</v>
      </c>
    </row>
    <row r="437" ht="18.75" spans="1:3">
      <c r="A437" s="7">
        <v>434</v>
      </c>
      <c r="B437" s="7" t="s">
        <v>438</v>
      </c>
      <c r="C437" s="14">
        <f>VLOOKUP(B437,[1]总表!$C:$O,13,FALSE)</f>
        <v>6215</v>
      </c>
    </row>
    <row r="438" ht="18.75" spans="1:3">
      <c r="A438" s="7">
        <v>435</v>
      </c>
      <c r="B438" s="7" t="s">
        <v>439</v>
      </c>
      <c r="C438" s="14">
        <f>VLOOKUP(B438,[1]总表!$C:$O,13,FALSE)</f>
        <v>6199</v>
      </c>
    </row>
    <row r="439" ht="18.75" spans="1:3">
      <c r="A439" s="7">
        <v>436</v>
      </c>
      <c r="B439" s="7" t="s">
        <v>440</v>
      </c>
      <c r="C439" s="14">
        <f>VLOOKUP(B439,[1]总表!$C:$O,13,FALSE)</f>
        <v>6183</v>
      </c>
    </row>
    <row r="440" ht="18.75" spans="1:3">
      <c r="A440" s="7">
        <v>437</v>
      </c>
      <c r="B440" s="7" t="s">
        <v>441</v>
      </c>
      <c r="C440" s="14">
        <f>VLOOKUP(B440,[1]总表!$C:$O,13,FALSE)</f>
        <v>6170</v>
      </c>
    </row>
    <row r="441" ht="18.75" spans="1:3">
      <c r="A441" s="7">
        <v>438</v>
      </c>
      <c r="B441" s="7" t="s">
        <v>442</v>
      </c>
      <c r="C441" s="14">
        <f>VLOOKUP(B441,[1]总表!$C:$O,13,FALSE)</f>
        <v>6153</v>
      </c>
    </row>
    <row r="442" ht="18.75" spans="1:3">
      <c r="A442" s="7">
        <v>439</v>
      </c>
      <c r="B442" s="7" t="s">
        <v>443</v>
      </c>
      <c r="C442" s="14">
        <f>VLOOKUP(B442,[1]总表!$C:$O,13,FALSE)</f>
        <v>6142</v>
      </c>
    </row>
    <row r="443" ht="18.75" spans="1:3">
      <c r="A443" s="7">
        <v>440</v>
      </c>
      <c r="B443" s="7" t="s">
        <v>444</v>
      </c>
      <c r="C443" s="14">
        <f>VLOOKUP(B443,[1]总表!$C:$O,13,FALSE)</f>
        <v>6129</v>
      </c>
    </row>
    <row r="444" ht="18.75" spans="1:3">
      <c r="A444" s="7">
        <v>441</v>
      </c>
      <c r="B444" s="7" t="s">
        <v>445</v>
      </c>
      <c r="C444" s="14">
        <f>VLOOKUP(B444,[1]总表!$C:$O,13,FALSE)</f>
        <v>6409</v>
      </c>
    </row>
    <row r="445" ht="18.75" spans="1:3">
      <c r="A445" s="7">
        <v>442</v>
      </c>
      <c r="B445" s="7" t="s">
        <v>446</v>
      </c>
      <c r="C445" s="14">
        <f>VLOOKUP(B445,[1]总表!$C:$O,13,FALSE)</f>
        <v>6094</v>
      </c>
    </row>
    <row r="446" ht="18.75" spans="1:3">
      <c r="A446" s="7">
        <v>443</v>
      </c>
      <c r="B446" s="7" t="s">
        <v>447</v>
      </c>
      <c r="C446" s="14">
        <f>VLOOKUP(B446,[1]总表!$C:$O,13,FALSE)</f>
        <v>6045</v>
      </c>
    </row>
    <row r="447" ht="18.75" spans="1:3">
      <c r="A447" s="7">
        <v>444</v>
      </c>
      <c r="B447" s="7" t="s">
        <v>448</v>
      </c>
      <c r="C447" s="14">
        <f>VLOOKUP(B447,[1]总表!$C:$O,13,FALSE)</f>
        <v>6042</v>
      </c>
    </row>
    <row r="448" ht="18.75" spans="1:3">
      <c r="A448" s="7">
        <v>445</v>
      </c>
      <c r="B448" s="7" t="s">
        <v>449</v>
      </c>
      <c r="C448" s="14">
        <f>VLOOKUP(B448,[1]总表!$C:$O,13,FALSE)</f>
        <v>6035</v>
      </c>
    </row>
    <row r="449" ht="18.75" spans="1:3">
      <c r="A449" s="7">
        <v>446</v>
      </c>
      <c r="B449" s="7" t="s">
        <v>450</v>
      </c>
      <c r="C449" s="14">
        <f>VLOOKUP(B449,[1]总表!$C:$O,13,FALSE)</f>
        <v>6035</v>
      </c>
    </row>
    <row r="450" ht="18.75" spans="1:3">
      <c r="A450" s="7">
        <v>447</v>
      </c>
      <c r="B450" s="7" t="s">
        <v>451</v>
      </c>
      <c r="C450" s="14">
        <f>VLOOKUP(B450,[1]总表!$C:$O,13,FALSE)</f>
        <v>6030</v>
      </c>
    </row>
    <row r="451" ht="18.75" spans="1:3">
      <c r="A451" s="7">
        <v>448</v>
      </c>
      <c r="B451" s="10" t="s">
        <v>452</v>
      </c>
      <c r="C451" s="14">
        <f>VLOOKUP(B451,[1]总表!$C:$O,13,FALSE)</f>
        <v>6025</v>
      </c>
    </row>
    <row r="452" ht="18.75" spans="1:3">
      <c r="A452" s="7">
        <v>449</v>
      </c>
      <c r="B452" s="7" t="s">
        <v>453</v>
      </c>
      <c r="C452" s="14">
        <f>VLOOKUP(B452,[1]总表!$C:$O,13,FALSE)</f>
        <v>6005</v>
      </c>
    </row>
    <row r="453" ht="18.75" spans="1:3">
      <c r="A453" s="7">
        <v>450</v>
      </c>
      <c r="B453" s="7" t="s">
        <v>454</v>
      </c>
      <c r="C453" s="14">
        <f>VLOOKUP(B453,[1]总表!$C:$O,13,FALSE)</f>
        <v>6004</v>
      </c>
    </row>
    <row r="454" ht="18.75" spans="1:3">
      <c r="A454" s="7">
        <v>451</v>
      </c>
      <c r="B454" s="7" t="s">
        <v>455</v>
      </c>
      <c r="C454" s="14">
        <f>VLOOKUP(B454,[1]总表!$C:$O,13,FALSE)</f>
        <v>5993</v>
      </c>
    </row>
    <row r="455" ht="18.75" spans="1:3">
      <c r="A455" s="7">
        <v>452</v>
      </c>
      <c r="B455" s="7" t="s">
        <v>456</v>
      </c>
      <c r="C455" s="14">
        <f>VLOOKUP(B455,[1]总表!$C:$O,13,FALSE)</f>
        <v>5963</v>
      </c>
    </row>
    <row r="456" ht="18.75" spans="1:3">
      <c r="A456" s="7">
        <v>453</v>
      </c>
      <c r="B456" s="7" t="s">
        <v>457</v>
      </c>
      <c r="C456" s="14">
        <f>VLOOKUP(B456,[1]总表!$C:$O,13,FALSE)</f>
        <v>5960</v>
      </c>
    </row>
    <row r="457" ht="18.75" spans="1:3">
      <c r="A457" s="7">
        <v>454</v>
      </c>
      <c r="B457" s="7" t="s">
        <v>458</v>
      </c>
      <c r="C457" s="14">
        <f>VLOOKUP(B457,[1]总表!$C:$O,13,FALSE)</f>
        <v>5950</v>
      </c>
    </row>
    <row r="458" ht="18.75" spans="1:3">
      <c r="A458" s="7">
        <v>455</v>
      </c>
      <c r="B458" s="7" t="s">
        <v>459</v>
      </c>
      <c r="C458" s="14">
        <f>VLOOKUP(B458,[1]总表!$C:$O,13,FALSE)</f>
        <v>5948</v>
      </c>
    </row>
    <row r="459" ht="18.75" spans="1:3">
      <c r="A459" s="7">
        <v>456</v>
      </c>
      <c r="B459" s="7" t="s">
        <v>460</v>
      </c>
      <c r="C459" s="14">
        <f>VLOOKUP(B459,[1]总表!$C:$O,13,FALSE)</f>
        <v>5933</v>
      </c>
    </row>
    <row r="460" ht="18.75" spans="1:3">
      <c r="A460" s="7">
        <v>457</v>
      </c>
      <c r="B460" s="7" t="s">
        <v>461</v>
      </c>
      <c r="C460" s="14">
        <f>VLOOKUP(B460,[1]总表!$C:$O,13,FALSE)</f>
        <v>5931</v>
      </c>
    </row>
    <row r="461" ht="18.75" spans="1:3">
      <c r="A461" s="7">
        <v>458</v>
      </c>
      <c r="B461" s="7" t="s">
        <v>462</v>
      </c>
      <c r="C461" s="14">
        <f>VLOOKUP(B461,[1]总表!$C:$O,13,FALSE)</f>
        <v>5931</v>
      </c>
    </row>
    <row r="462" ht="18.75" spans="1:3">
      <c r="A462" s="7">
        <v>459</v>
      </c>
      <c r="B462" s="7" t="s">
        <v>463</v>
      </c>
      <c r="C462" s="14">
        <f>VLOOKUP(B462,[1]总表!$C:$O,13,FALSE)</f>
        <v>5928</v>
      </c>
    </row>
    <row r="463" ht="18.75" spans="1:3">
      <c r="A463" s="7">
        <v>460</v>
      </c>
      <c r="B463" s="7" t="s">
        <v>464</v>
      </c>
      <c r="C463" s="14">
        <f>VLOOKUP(B463,[1]总表!$C:$O,13,FALSE)</f>
        <v>5912</v>
      </c>
    </row>
    <row r="464" ht="18.75" spans="1:3">
      <c r="A464" s="7">
        <v>461</v>
      </c>
      <c r="B464" s="7" t="s">
        <v>465</v>
      </c>
      <c r="C464" s="14">
        <f>VLOOKUP(B464,[1]总表!$C:$O,13,FALSE)</f>
        <v>5905</v>
      </c>
    </row>
    <row r="465" ht="18.75" spans="1:3">
      <c r="A465" s="7">
        <v>462</v>
      </c>
      <c r="B465" s="7" t="s">
        <v>466</v>
      </c>
      <c r="C465" s="14">
        <f>VLOOKUP(B465,[1]总表!$C:$O,13,FALSE)</f>
        <v>5891</v>
      </c>
    </row>
    <row r="466" ht="18.75" spans="1:3">
      <c r="A466" s="7">
        <v>463</v>
      </c>
      <c r="B466" s="7" t="s">
        <v>467</v>
      </c>
      <c r="C466" s="14">
        <f>VLOOKUP(B466,[1]总表!$C:$O,13,FALSE)</f>
        <v>5882</v>
      </c>
    </row>
    <row r="467" ht="18.75" spans="1:3">
      <c r="A467" s="7">
        <v>464</v>
      </c>
      <c r="B467" s="7" t="s">
        <v>468</v>
      </c>
      <c r="C467" s="14">
        <f>VLOOKUP(B467,[1]总表!$C:$O,13,FALSE)</f>
        <v>5879</v>
      </c>
    </row>
    <row r="468" ht="18.75" spans="1:3">
      <c r="A468" s="7">
        <v>465</v>
      </c>
      <c r="B468" s="7" t="s">
        <v>469</v>
      </c>
      <c r="C468" s="14">
        <f>VLOOKUP(B468,[1]总表!$C:$O,13,FALSE)</f>
        <v>5865</v>
      </c>
    </row>
    <row r="469" ht="18.75" spans="1:3">
      <c r="A469" s="7">
        <v>466</v>
      </c>
      <c r="B469" s="7" t="s">
        <v>470</v>
      </c>
      <c r="C469" s="14">
        <f>VLOOKUP(B469,[1]总表!$C:$O,13,FALSE)</f>
        <v>5864</v>
      </c>
    </row>
    <row r="470" ht="18.75" spans="1:3">
      <c r="A470" s="7">
        <v>467</v>
      </c>
      <c r="B470" s="7" t="s">
        <v>471</v>
      </c>
      <c r="C470" s="14">
        <f>VLOOKUP(B470,[1]总表!$C:$O,13,FALSE)</f>
        <v>5853</v>
      </c>
    </row>
    <row r="471" ht="18.75" spans="1:3">
      <c r="A471" s="7">
        <v>468</v>
      </c>
      <c r="B471" s="7" t="s">
        <v>472</v>
      </c>
      <c r="C471" s="14">
        <f>VLOOKUP(B471,[1]总表!$C:$O,13,FALSE)</f>
        <v>5840</v>
      </c>
    </row>
    <row r="472" ht="18.75" spans="1:3">
      <c r="A472" s="7">
        <v>469</v>
      </c>
      <c r="B472" s="7" t="s">
        <v>473</v>
      </c>
      <c r="C472" s="14">
        <f>VLOOKUP(B472,[1]总表!$C:$O,13,FALSE)</f>
        <v>5829</v>
      </c>
    </row>
    <row r="473" ht="18.75" spans="1:3">
      <c r="A473" s="7">
        <v>470</v>
      </c>
      <c r="B473" s="7" t="s">
        <v>474</v>
      </c>
      <c r="C473" s="14">
        <f>VLOOKUP(B473,[1]总表!$C:$O,13,FALSE)</f>
        <v>5821</v>
      </c>
    </row>
    <row r="474" ht="18.75" spans="1:3">
      <c r="A474" s="7">
        <v>471</v>
      </c>
      <c r="B474" s="7" t="s">
        <v>475</v>
      </c>
      <c r="C474" s="14">
        <f>VLOOKUP(B474,[1]总表!$C:$O,13,FALSE)</f>
        <v>5808</v>
      </c>
    </row>
    <row r="475" ht="18.75" spans="1:3">
      <c r="A475" s="7">
        <v>472</v>
      </c>
      <c r="B475" s="7" t="s">
        <v>476</v>
      </c>
      <c r="C475" s="14">
        <f>VLOOKUP(B475,[1]总表!$C:$O,13,FALSE)</f>
        <v>5788</v>
      </c>
    </row>
    <row r="476" ht="18.75" spans="1:3">
      <c r="A476" s="7">
        <v>473</v>
      </c>
      <c r="B476" s="7" t="s">
        <v>477</v>
      </c>
      <c r="C476" s="14">
        <f>VLOOKUP(B476,[1]总表!$C:$O,13,FALSE)</f>
        <v>5786</v>
      </c>
    </row>
    <row r="477" ht="18.75" spans="1:3">
      <c r="A477" s="7">
        <v>474</v>
      </c>
      <c r="B477" s="7" t="s">
        <v>478</v>
      </c>
      <c r="C477" s="14">
        <f>VLOOKUP(B477,[1]总表!$C:$O,13,FALSE)</f>
        <v>5783</v>
      </c>
    </row>
    <row r="478" ht="18.75" spans="1:3">
      <c r="A478" s="7">
        <v>475</v>
      </c>
      <c r="B478" s="7" t="s">
        <v>479</v>
      </c>
      <c r="C478" s="14">
        <f>VLOOKUP(B478,[1]总表!$C:$O,13,FALSE)</f>
        <v>5735</v>
      </c>
    </row>
    <row r="479" ht="18.75" spans="1:3">
      <c r="A479" s="7">
        <v>476</v>
      </c>
      <c r="B479" s="7" t="s">
        <v>480</v>
      </c>
      <c r="C479" s="14">
        <f>VLOOKUP(B479,[1]总表!$C:$O,13,FALSE)</f>
        <v>5731</v>
      </c>
    </row>
    <row r="480" ht="18.75" spans="1:3">
      <c r="A480" s="7">
        <v>477</v>
      </c>
      <c r="B480" s="7" t="s">
        <v>481</v>
      </c>
      <c r="C480" s="14">
        <f>VLOOKUP(B480,[1]总表!$C:$O,13,FALSE)</f>
        <v>5707</v>
      </c>
    </row>
    <row r="481" ht="18.75" spans="1:3">
      <c r="A481" s="7">
        <v>478</v>
      </c>
      <c r="B481" s="7" t="s">
        <v>482</v>
      </c>
      <c r="C481" s="14">
        <f>VLOOKUP(B481,[1]总表!$C:$O,13,FALSE)</f>
        <v>5706</v>
      </c>
    </row>
    <row r="482" ht="18.75" spans="1:3">
      <c r="A482" s="7">
        <v>479</v>
      </c>
      <c r="B482" s="7" t="s">
        <v>483</v>
      </c>
      <c r="C482" s="14">
        <f>VLOOKUP(B482,[1]总表!$C:$O,13,FALSE)</f>
        <v>5698</v>
      </c>
    </row>
    <row r="483" ht="18.75" spans="1:3">
      <c r="A483" s="7">
        <v>480</v>
      </c>
      <c r="B483" s="7" t="s">
        <v>484</v>
      </c>
      <c r="C483" s="14">
        <f>VLOOKUP(B483,[1]总表!$C:$O,13,FALSE)</f>
        <v>5689</v>
      </c>
    </row>
    <row r="484" ht="18.75" spans="1:3">
      <c r="A484" s="7">
        <v>481</v>
      </c>
      <c r="B484" s="7" t="s">
        <v>485</v>
      </c>
      <c r="C484" s="14">
        <f>VLOOKUP(B484,[1]总表!$C:$O,13,FALSE)</f>
        <v>5687</v>
      </c>
    </row>
    <row r="485" ht="18.75" spans="1:3">
      <c r="A485" s="7">
        <v>482</v>
      </c>
      <c r="B485" s="7" t="s">
        <v>486</v>
      </c>
      <c r="C485" s="14">
        <f>VLOOKUP(B485,[1]总表!$C:$O,13,FALSE)</f>
        <v>5687</v>
      </c>
    </row>
    <row r="486" ht="18.75" spans="1:3">
      <c r="A486" s="7">
        <v>483</v>
      </c>
      <c r="B486" s="7" t="s">
        <v>487</v>
      </c>
      <c r="C486" s="14">
        <f>VLOOKUP(B486,[1]总表!$C:$O,13,FALSE)</f>
        <v>5682</v>
      </c>
    </row>
    <row r="487" ht="18.75" spans="1:3">
      <c r="A487" s="7">
        <v>484</v>
      </c>
      <c r="B487" s="7" t="s">
        <v>488</v>
      </c>
      <c r="C487" s="14">
        <f>VLOOKUP(B487,[1]总表!$C:$O,13,FALSE)</f>
        <v>5667</v>
      </c>
    </row>
    <row r="488" ht="18.75" spans="1:3">
      <c r="A488" s="7">
        <v>485</v>
      </c>
      <c r="B488" s="7" t="s">
        <v>489</v>
      </c>
      <c r="C488" s="14">
        <f>VLOOKUP(B488,[1]总表!$C:$O,13,FALSE)</f>
        <v>5650</v>
      </c>
    </row>
    <row r="489" ht="18.75" spans="1:3">
      <c r="A489" s="7">
        <v>486</v>
      </c>
      <c r="B489" s="7" t="s">
        <v>490</v>
      </c>
      <c r="C489" s="14">
        <f>VLOOKUP(B489,[1]总表!$C:$O,13,FALSE)</f>
        <v>5647</v>
      </c>
    </row>
    <row r="490" ht="18.75" spans="1:3">
      <c r="A490" s="7">
        <v>487</v>
      </c>
      <c r="B490" s="10" t="s">
        <v>491</v>
      </c>
      <c r="C490" s="14">
        <f>VLOOKUP(B490,[1]总表!$C:$O,13,FALSE)</f>
        <v>5646</v>
      </c>
    </row>
    <row r="491" ht="18.75" spans="1:3">
      <c r="A491" s="7">
        <v>488</v>
      </c>
      <c r="B491" s="7" t="s">
        <v>492</v>
      </c>
      <c r="C491" s="14">
        <f>VLOOKUP(B491,[1]总表!$C:$O,13,FALSE)</f>
        <v>5612</v>
      </c>
    </row>
    <row r="492" ht="18.75" spans="1:3">
      <c r="A492" s="7">
        <v>489</v>
      </c>
      <c r="B492" s="7" t="s">
        <v>493</v>
      </c>
      <c r="C492" s="14">
        <f>VLOOKUP(B492,[1]总表!$C:$O,13,FALSE)</f>
        <v>5607</v>
      </c>
    </row>
    <row r="493" ht="18.75" spans="1:3">
      <c r="A493" s="7">
        <v>490</v>
      </c>
      <c r="B493" s="7" t="s">
        <v>494</v>
      </c>
      <c r="C493" s="14">
        <f>VLOOKUP(B493,[1]总表!$C:$O,13,FALSE)</f>
        <v>5607</v>
      </c>
    </row>
    <row r="494" ht="18.75" spans="1:3">
      <c r="A494" s="7">
        <v>491</v>
      </c>
      <c r="B494" s="7" t="s">
        <v>495</v>
      </c>
      <c r="C494" s="14">
        <f>VLOOKUP(B494,[1]总表!$C:$O,13,FALSE)</f>
        <v>5591</v>
      </c>
    </row>
    <row r="495" ht="18.75" spans="1:3">
      <c r="A495" s="7">
        <v>492</v>
      </c>
      <c r="B495" s="7" t="s">
        <v>496</v>
      </c>
      <c r="C495" s="14">
        <f>VLOOKUP(B495,[1]总表!$C:$O,13,FALSE)</f>
        <v>5579</v>
      </c>
    </row>
    <row r="496" ht="18.75" spans="1:3">
      <c r="A496" s="7">
        <v>493</v>
      </c>
      <c r="B496" s="7" t="s">
        <v>497</v>
      </c>
      <c r="C496" s="14">
        <f>VLOOKUP(B496,[1]总表!$C:$O,13,FALSE)</f>
        <v>5575</v>
      </c>
    </row>
    <row r="497" ht="18.75" spans="1:3">
      <c r="A497" s="7">
        <v>494</v>
      </c>
      <c r="B497" s="7" t="s">
        <v>498</v>
      </c>
      <c r="C497" s="14">
        <f>VLOOKUP(B497,[1]总表!$C:$O,13,FALSE)</f>
        <v>5572</v>
      </c>
    </row>
    <row r="498" ht="18.75" spans="1:3">
      <c r="A498" s="7">
        <v>495</v>
      </c>
      <c r="B498" s="7" t="s">
        <v>499</v>
      </c>
      <c r="C498" s="14">
        <f>VLOOKUP(B498,[1]总表!$C:$O,13,FALSE)</f>
        <v>5570</v>
      </c>
    </row>
    <row r="499" ht="18.75" spans="1:3">
      <c r="A499" s="7">
        <v>496</v>
      </c>
      <c r="B499" s="7" t="s">
        <v>500</v>
      </c>
      <c r="C499" s="14">
        <f>VLOOKUP(B499,[1]总表!$C:$O,13,FALSE)</f>
        <v>5562</v>
      </c>
    </row>
    <row r="500" ht="18.75" spans="1:3">
      <c r="A500" s="7">
        <v>497</v>
      </c>
      <c r="B500" s="7" t="s">
        <v>501</v>
      </c>
      <c r="C500" s="14">
        <f>VLOOKUP(B500,[1]总表!$C:$O,13,FALSE)</f>
        <v>5546</v>
      </c>
    </row>
    <row r="501" ht="18.75" spans="1:3">
      <c r="A501" s="7">
        <v>498</v>
      </c>
      <c r="B501" s="7" t="s">
        <v>502</v>
      </c>
      <c r="C501" s="14">
        <f>VLOOKUP(B501,[1]总表!$C:$O,13,FALSE)</f>
        <v>5542</v>
      </c>
    </row>
    <row r="502" ht="18.75" spans="1:3">
      <c r="A502" s="7">
        <v>499</v>
      </c>
      <c r="B502" s="7" t="s">
        <v>503</v>
      </c>
      <c r="C502" s="14">
        <f>VLOOKUP(B502,[1]总表!$C:$O,13,FALSE)</f>
        <v>5535</v>
      </c>
    </row>
    <row r="503" ht="18.75" spans="1:3">
      <c r="A503" s="7">
        <v>500</v>
      </c>
      <c r="B503" s="7" t="s">
        <v>504</v>
      </c>
      <c r="C503" s="14">
        <f>VLOOKUP(B503,[1]总表!$C:$O,13,FALSE)</f>
        <v>5529</v>
      </c>
    </row>
    <row r="504" ht="18.75" spans="1:3">
      <c r="A504" s="7">
        <v>501</v>
      </c>
      <c r="B504" s="7" t="s">
        <v>505</v>
      </c>
      <c r="C504" s="14">
        <f>VLOOKUP(B504,[1]总表!$C:$O,13,FALSE)</f>
        <v>5525</v>
      </c>
    </row>
    <row r="505" ht="18.75" spans="1:3">
      <c r="A505" s="7">
        <v>502</v>
      </c>
      <c r="B505" s="7" t="s">
        <v>506</v>
      </c>
      <c r="C505" s="14">
        <f>VLOOKUP(B505,[1]总表!$C:$O,13,FALSE)</f>
        <v>5524</v>
      </c>
    </row>
    <row r="506" ht="18.75" spans="1:3">
      <c r="A506" s="7">
        <v>503</v>
      </c>
      <c r="B506" s="7" t="s">
        <v>507</v>
      </c>
      <c r="C506" s="14">
        <f>VLOOKUP(B506,[1]总表!$C:$O,13,FALSE)</f>
        <v>5523</v>
      </c>
    </row>
    <row r="507" ht="18.75" spans="1:3">
      <c r="A507" s="7">
        <v>504</v>
      </c>
      <c r="B507" s="7" t="s">
        <v>508</v>
      </c>
      <c r="C507" s="14">
        <f>VLOOKUP(B507,[1]总表!$C:$O,13,FALSE)</f>
        <v>5514</v>
      </c>
    </row>
    <row r="508" ht="18.75" spans="1:3">
      <c r="A508" s="7">
        <v>505</v>
      </c>
      <c r="B508" s="7" t="s">
        <v>509</v>
      </c>
      <c r="C508" s="14">
        <f>VLOOKUP(B508,[1]总表!$C:$O,13,FALSE)</f>
        <v>5510</v>
      </c>
    </row>
    <row r="509" ht="18.75" spans="1:3">
      <c r="A509" s="7">
        <v>506</v>
      </c>
      <c r="B509" s="7" t="s">
        <v>510</v>
      </c>
      <c r="C509" s="14">
        <f>VLOOKUP(B509,[1]总表!$C:$O,13,FALSE)</f>
        <v>5504</v>
      </c>
    </row>
    <row r="510" ht="18.75" spans="1:3">
      <c r="A510" s="7">
        <v>507</v>
      </c>
      <c r="B510" s="7" t="s">
        <v>511</v>
      </c>
      <c r="C510" s="14">
        <f>VLOOKUP(B510,[1]总表!$C:$O,13,FALSE)</f>
        <v>5499</v>
      </c>
    </row>
    <row r="511" ht="18.75" spans="1:3">
      <c r="A511" s="7">
        <v>508</v>
      </c>
      <c r="B511" s="7" t="s">
        <v>512</v>
      </c>
      <c r="C511" s="14">
        <f>VLOOKUP(B511,[1]总表!$C:$O,13,FALSE)</f>
        <v>5486</v>
      </c>
    </row>
    <row r="512" ht="18.75" spans="1:3">
      <c r="A512" s="7">
        <v>509</v>
      </c>
      <c r="B512" s="7" t="s">
        <v>513</v>
      </c>
      <c r="C512" s="14">
        <f>VLOOKUP(B512,[1]总表!$C:$O,13,FALSE)</f>
        <v>5475</v>
      </c>
    </row>
    <row r="513" ht="18.75" spans="1:3">
      <c r="A513" s="7">
        <v>510</v>
      </c>
      <c r="B513" s="7" t="s">
        <v>514</v>
      </c>
      <c r="C513" s="14">
        <f>VLOOKUP(B513,[1]总表!$C:$O,13,FALSE)</f>
        <v>5465</v>
      </c>
    </row>
    <row r="514" ht="18.75" spans="1:3">
      <c r="A514" s="7">
        <v>511</v>
      </c>
      <c r="B514" s="7" t="s">
        <v>515</v>
      </c>
      <c r="C514" s="14">
        <f>VLOOKUP(B514,[1]总表!$C:$O,13,FALSE)</f>
        <v>5464</v>
      </c>
    </row>
    <row r="515" ht="18.75" spans="1:3">
      <c r="A515" s="7">
        <v>512</v>
      </c>
      <c r="B515" s="7" t="s">
        <v>516</v>
      </c>
      <c r="C515" s="14">
        <f>VLOOKUP(B515,[1]总表!$C:$O,13,FALSE)</f>
        <v>5457</v>
      </c>
    </row>
    <row r="516" ht="18.75" spans="1:3">
      <c r="A516" s="7">
        <v>513</v>
      </c>
      <c r="B516" s="7" t="s">
        <v>517</v>
      </c>
      <c r="C516" s="14">
        <f>VLOOKUP(B516,[1]总表!$C:$O,13,FALSE)</f>
        <v>5453</v>
      </c>
    </row>
    <row r="517" ht="18.75" spans="1:3">
      <c r="A517" s="7">
        <v>514</v>
      </c>
      <c r="B517" s="7" t="s">
        <v>518</v>
      </c>
      <c r="C517" s="14">
        <f>VLOOKUP(B517,[1]总表!$C:$O,13,FALSE)</f>
        <v>5449</v>
      </c>
    </row>
    <row r="518" ht="18.75" spans="1:3">
      <c r="A518" s="7">
        <v>515</v>
      </c>
      <c r="B518" s="7" t="s">
        <v>519</v>
      </c>
      <c r="C518" s="14">
        <f>VLOOKUP(B518,[1]总表!$C:$O,13,FALSE)</f>
        <v>5435</v>
      </c>
    </row>
    <row r="519" ht="18.75" spans="1:3">
      <c r="A519" s="7">
        <v>516</v>
      </c>
      <c r="B519" s="7" t="s">
        <v>520</v>
      </c>
      <c r="C519" s="14">
        <f>VLOOKUP(B519,[1]总表!$C:$O,13,FALSE)</f>
        <v>5432</v>
      </c>
    </row>
    <row r="520" ht="18.75" spans="1:3">
      <c r="A520" s="7">
        <v>517</v>
      </c>
      <c r="B520" s="7" t="s">
        <v>521</v>
      </c>
      <c r="C520" s="14">
        <f>VLOOKUP(B520,[1]总表!$C:$O,13,FALSE)</f>
        <v>5410</v>
      </c>
    </row>
    <row r="521" ht="18.75" spans="1:3">
      <c r="A521" s="7">
        <v>518</v>
      </c>
      <c r="B521" s="7" t="s">
        <v>522</v>
      </c>
      <c r="C521" s="14">
        <f>VLOOKUP(B521,[1]总表!$C:$O,13,FALSE)</f>
        <v>5403</v>
      </c>
    </row>
    <row r="522" ht="18.75" spans="1:3">
      <c r="A522" s="7">
        <v>519</v>
      </c>
      <c r="B522" s="7" t="s">
        <v>523</v>
      </c>
      <c r="C522" s="14">
        <f>VLOOKUP(B522,[1]总表!$C:$O,13,FALSE)</f>
        <v>5396</v>
      </c>
    </row>
    <row r="523" ht="18.75" spans="1:3">
      <c r="A523" s="7">
        <v>520</v>
      </c>
      <c r="B523" s="7" t="s">
        <v>524</v>
      </c>
      <c r="C523" s="14">
        <f>VLOOKUP(B523,[1]总表!$C:$O,13,FALSE)</f>
        <v>5384</v>
      </c>
    </row>
    <row r="524" ht="18.75" spans="1:3">
      <c r="A524" s="7">
        <v>521</v>
      </c>
      <c r="B524" s="7" t="s">
        <v>525</v>
      </c>
      <c r="C524" s="14">
        <f>VLOOKUP(B524,[1]总表!$C:$O,13,FALSE)</f>
        <v>5382</v>
      </c>
    </row>
    <row r="525" ht="18.75" spans="1:3">
      <c r="A525" s="7">
        <v>522</v>
      </c>
      <c r="B525" s="7" t="s">
        <v>526</v>
      </c>
      <c r="C525" s="14">
        <f>VLOOKUP(B525,[1]总表!$C:$O,13,FALSE)</f>
        <v>5378</v>
      </c>
    </row>
    <row r="526" ht="18.75" spans="1:3">
      <c r="A526" s="7">
        <v>523</v>
      </c>
      <c r="B526" s="7" t="s">
        <v>527</v>
      </c>
      <c r="C526" s="14">
        <f>VLOOKUP(B526,[1]总表!$C:$O,13,FALSE)</f>
        <v>5373</v>
      </c>
    </row>
    <row r="527" ht="18.75" spans="1:3">
      <c r="A527" s="7">
        <v>524</v>
      </c>
      <c r="B527" s="7" t="s">
        <v>528</v>
      </c>
      <c r="C527" s="14">
        <f>VLOOKUP(B527,[1]总表!$C:$O,13,FALSE)</f>
        <v>5368</v>
      </c>
    </row>
    <row r="528" ht="18.75" spans="1:3">
      <c r="A528" s="7">
        <v>525</v>
      </c>
      <c r="B528" s="7" t="s">
        <v>529</v>
      </c>
      <c r="C528" s="14">
        <f>VLOOKUP(B528,[1]总表!$C:$O,13,FALSE)</f>
        <v>5364</v>
      </c>
    </row>
    <row r="529" ht="18.75" spans="1:3">
      <c r="A529" s="7">
        <v>526</v>
      </c>
      <c r="B529" s="10" t="s">
        <v>530</v>
      </c>
      <c r="C529" s="14">
        <f>VLOOKUP(B529,[1]总表!$C:$O,13,FALSE)</f>
        <v>5362</v>
      </c>
    </row>
    <row r="530" ht="18.75" spans="1:3">
      <c r="A530" s="7">
        <v>527</v>
      </c>
      <c r="B530" s="7" t="s">
        <v>531</v>
      </c>
      <c r="C530" s="14">
        <f>VLOOKUP(B530,[1]总表!$C:$O,13,FALSE)</f>
        <v>5355</v>
      </c>
    </row>
    <row r="531" ht="18.75" spans="1:3">
      <c r="A531" s="7">
        <v>528</v>
      </c>
      <c r="B531" s="7" t="s">
        <v>532</v>
      </c>
      <c r="C531" s="14">
        <f>VLOOKUP(B531,[1]总表!$C:$O,13,FALSE)</f>
        <v>5352</v>
      </c>
    </row>
    <row r="532" ht="18.75" spans="1:3">
      <c r="A532" s="7">
        <v>529</v>
      </c>
      <c r="B532" s="7" t="s">
        <v>533</v>
      </c>
      <c r="C532" s="14">
        <f>VLOOKUP(B532,[1]总表!$C:$O,13,FALSE)</f>
        <v>5343</v>
      </c>
    </row>
    <row r="533" ht="18.75" spans="1:3">
      <c r="A533" s="7">
        <v>530</v>
      </c>
      <c r="B533" s="7" t="s">
        <v>534</v>
      </c>
      <c r="C533" s="14">
        <f>VLOOKUP(B533,[1]总表!$C:$O,13,FALSE)</f>
        <v>5338</v>
      </c>
    </row>
    <row r="534" ht="18.75" spans="1:3">
      <c r="A534" s="7">
        <v>531</v>
      </c>
      <c r="B534" s="7" t="s">
        <v>535</v>
      </c>
      <c r="C534" s="14">
        <f>VLOOKUP(B534,[1]总表!$C:$O,13,FALSE)</f>
        <v>5336</v>
      </c>
    </row>
    <row r="535" ht="18.75" spans="1:3">
      <c r="A535" s="7">
        <v>532</v>
      </c>
      <c r="B535" s="7" t="s">
        <v>536</v>
      </c>
      <c r="C535" s="14">
        <f>VLOOKUP(B535,[1]总表!$C:$O,13,FALSE)</f>
        <v>5333</v>
      </c>
    </row>
    <row r="536" ht="18.75" spans="1:3">
      <c r="A536" s="7">
        <v>533</v>
      </c>
      <c r="B536" s="7" t="s">
        <v>537</v>
      </c>
      <c r="C536" s="14">
        <f>VLOOKUP(B536,[1]总表!$C:$O,13,FALSE)</f>
        <v>5331</v>
      </c>
    </row>
  </sheetData>
  <autoFilter ref="A1:C536">
    <extLst/>
  </autoFilter>
  <mergeCells count="2">
    <mergeCell ref="A1:C1"/>
    <mergeCell ref="A2:C2"/>
  </mergeCells>
  <pageMargins left="0.751388888888889" right="0.751388888888889" top="0.511805555555556" bottom="0.984027777777778" header="0.5" footer="0.747916666666667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183"/>
  <sheetViews>
    <sheetView workbookViewId="0">
      <selection activeCell="D4" sqref="D4"/>
    </sheetView>
  </sheetViews>
  <sheetFormatPr defaultColWidth="9" defaultRowHeight="13.5" outlineLevelCol="2"/>
  <cols>
    <col min="2" max="2" width="56.4" customWidth="1"/>
    <col min="3" max="3" width="13.25" customWidth="1"/>
  </cols>
  <sheetData>
    <row r="1" ht="38" customHeight="1" spans="1:3">
      <c r="A1" s="1" t="s">
        <v>538</v>
      </c>
      <c r="B1" s="1"/>
      <c r="C1" s="11"/>
    </row>
    <row r="2" ht="34" customHeight="1" spans="1:3">
      <c r="A2" s="3" t="s">
        <v>1</v>
      </c>
      <c r="B2" s="3"/>
      <c r="C2" s="4"/>
    </row>
    <row r="3" ht="24" customHeight="1" spans="1:3">
      <c r="A3" s="5" t="s">
        <v>2</v>
      </c>
      <c r="B3" s="5" t="s">
        <v>3</v>
      </c>
      <c r="C3" s="6" t="s">
        <v>4</v>
      </c>
    </row>
    <row r="4" ht="18.75" spans="1:3">
      <c r="A4" s="7">
        <v>1</v>
      </c>
      <c r="B4" s="8" t="s">
        <v>5</v>
      </c>
      <c r="C4" s="9">
        <f>VLOOKUP(B4,[2]总表!$C:$R,16,FALSE)</f>
        <v>141915</v>
      </c>
    </row>
    <row r="5" ht="18.75" spans="1:3">
      <c r="A5" s="7">
        <v>2</v>
      </c>
      <c r="B5" s="7" t="s">
        <v>7</v>
      </c>
      <c r="C5" s="9">
        <f>VLOOKUP(B5,[2]总表!$C:$R,16,FALSE)</f>
        <v>141915</v>
      </c>
    </row>
    <row r="6" ht="18.75" spans="1:3">
      <c r="A6" s="7">
        <v>3</v>
      </c>
      <c r="B6" s="7" t="s">
        <v>8</v>
      </c>
      <c r="C6" s="9">
        <f>VLOOKUP(B6,[2]总表!$C:$R,16,FALSE)</f>
        <v>141915</v>
      </c>
    </row>
    <row r="7" ht="18.75" spans="1:3">
      <c r="A7" s="7">
        <v>4</v>
      </c>
      <c r="B7" s="7" t="s">
        <v>36</v>
      </c>
      <c r="C7" s="9">
        <f>VLOOKUP(B7,[2]总表!$C:$R,16,FALSE)</f>
        <v>141915</v>
      </c>
    </row>
    <row r="8" ht="18.75" spans="1:3">
      <c r="A8" s="7">
        <v>5</v>
      </c>
      <c r="B8" s="10" t="s">
        <v>37</v>
      </c>
      <c r="C8" s="9">
        <f>VLOOKUP(B8,[2]总表!$C:$R,16,FALSE)</f>
        <v>141915</v>
      </c>
    </row>
    <row r="9" ht="18.75" spans="1:3">
      <c r="A9" s="7">
        <v>6</v>
      </c>
      <c r="B9" s="8" t="s">
        <v>13</v>
      </c>
      <c r="C9" s="9">
        <f>VLOOKUP(B9,[2]总表!$C:$R,16,FALSE)</f>
        <v>94610</v>
      </c>
    </row>
    <row r="10" ht="18.75" spans="1:3">
      <c r="A10" s="7">
        <v>7</v>
      </c>
      <c r="B10" s="7" t="s">
        <v>14</v>
      </c>
      <c r="C10" s="9">
        <f>VLOOKUP(B10,[2]总表!$C:$R,16,FALSE)</f>
        <v>141915</v>
      </c>
    </row>
    <row r="11" ht="18.75" spans="1:3">
      <c r="A11" s="7">
        <v>8</v>
      </c>
      <c r="B11" s="7" t="s">
        <v>15</v>
      </c>
      <c r="C11" s="9">
        <f>VLOOKUP(B11,[2]总表!$C:$R,16,FALSE)</f>
        <v>141915</v>
      </c>
    </row>
    <row r="12" ht="18.75" spans="1:3">
      <c r="A12" s="7">
        <v>9</v>
      </c>
      <c r="B12" s="7" t="s">
        <v>16</v>
      </c>
      <c r="C12" s="9">
        <f>VLOOKUP(B12,[2]总表!$C:$R,16,FALSE)</f>
        <v>141915</v>
      </c>
    </row>
    <row r="13" ht="18.75" spans="1:3">
      <c r="A13" s="7">
        <v>10</v>
      </c>
      <c r="B13" s="7" t="s">
        <v>23</v>
      </c>
      <c r="C13" s="9">
        <f>VLOOKUP(B13,[2]总表!$C:$R,16,FALSE)</f>
        <v>141915</v>
      </c>
    </row>
    <row r="14" ht="18.75" spans="1:3">
      <c r="A14" s="7">
        <v>11</v>
      </c>
      <c r="B14" s="7" t="s">
        <v>35</v>
      </c>
      <c r="C14" s="9">
        <f>VLOOKUP(B14,[2]总表!$C:$R,16,FALSE)</f>
        <v>141915</v>
      </c>
    </row>
    <row r="15" ht="18.75" spans="1:3">
      <c r="A15" s="7">
        <v>12</v>
      </c>
      <c r="B15" s="7" t="s">
        <v>25</v>
      </c>
      <c r="C15" s="9">
        <f>VLOOKUP(B15,[2]总表!$C:$R,16,FALSE)</f>
        <v>141915</v>
      </c>
    </row>
    <row r="16" ht="18.75" spans="1:3">
      <c r="A16" s="7">
        <v>13</v>
      </c>
      <c r="B16" s="7" t="s">
        <v>70</v>
      </c>
      <c r="C16" s="9">
        <f>VLOOKUP(B16,[2]总表!$C:$R,16,FALSE)</f>
        <v>283830</v>
      </c>
    </row>
    <row r="17" ht="18.75" spans="1:3">
      <c r="A17" s="7">
        <v>14</v>
      </c>
      <c r="B17" s="7" t="s">
        <v>27</v>
      </c>
      <c r="C17" s="9">
        <f>VLOOKUP(B17,[2]总表!$C:$R,16,FALSE)</f>
        <v>141915</v>
      </c>
    </row>
    <row r="18" ht="18.75" spans="1:3">
      <c r="A18" s="7">
        <v>15</v>
      </c>
      <c r="B18" s="7" t="s">
        <v>32</v>
      </c>
      <c r="C18" s="9">
        <f>VLOOKUP(B18,[2]总表!$C:$R,16,FALSE)</f>
        <v>94610</v>
      </c>
    </row>
    <row r="19" ht="18.75" spans="1:3">
      <c r="A19" s="7">
        <v>16</v>
      </c>
      <c r="B19" s="7" t="s">
        <v>38</v>
      </c>
      <c r="C19" s="9">
        <f>VLOOKUP(B19,[2]总表!$C:$R,16,FALSE)</f>
        <v>141915</v>
      </c>
    </row>
    <row r="20" ht="18.75" spans="1:3">
      <c r="A20" s="7">
        <v>17</v>
      </c>
      <c r="B20" s="7" t="s">
        <v>390</v>
      </c>
      <c r="C20" s="9">
        <f>VLOOKUP(B20,[2]总表!$C:$R,16,FALSE)</f>
        <v>52421</v>
      </c>
    </row>
    <row r="21" ht="18.75" spans="1:3">
      <c r="A21" s="7">
        <v>18</v>
      </c>
      <c r="B21" s="7" t="s">
        <v>226</v>
      </c>
      <c r="C21" s="9">
        <f>VLOOKUP(B21,[2]总表!$C:$R,16,FALSE)</f>
        <v>135674</v>
      </c>
    </row>
    <row r="22" ht="18.75" spans="1:3">
      <c r="A22" s="7">
        <v>19</v>
      </c>
      <c r="B22" s="7" t="s">
        <v>41</v>
      </c>
      <c r="C22" s="9">
        <f>VLOOKUP(B22,[2]总表!$C:$R,16,FALSE)</f>
        <v>94610</v>
      </c>
    </row>
    <row r="23" ht="18.75" spans="1:3">
      <c r="A23" s="7">
        <v>20</v>
      </c>
      <c r="B23" s="7" t="s">
        <v>240</v>
      </c>
      <c r="C23" s="9">
        <f>VLOOKUP(B23,[2]总表!$C:$R,16,FALSE)</f>
        <v>250444</v>
      </c>
    </row>
    <row r="24" ht="18.75" spans="1:3">
      <c r="A24" s="7">
        <v>21</v>
      </c>
      <c r="B24" s="7" t="s">
        <v>235</v>
      </c>
      <c r="C24" s="9">
        <f>VLOOKUP(B24,[2]总表!$C:$R,16,FALSE)</f>
        <v>256700</v>
      </c>
    </row>
    <row r="25" ht="18.75" spans="1:3">
      <c r="A25" s="7">
        <v>22</v>
      </c>
      <c r="B25" s="7" t="s">
        <v>51</v>
      </c>
      <c r="C25" s="9">
        <f>VLOOKUP(B25,[2]总表!$C:$R,16,FALSE)</f>
        <v>141915</v>
      </c>
    </row>
    <row r="26" ht="18.75" spans="1:3">
      <c r="A26" s="7">
        <v>23</v>
      </c>
      <c r="B26" s="7" t="s">
        <v>369</v>
      </c>
      <c r="C26" s="9">
        <f>VLOOKUP(B26,[2]总表!$C:$R,16,FALSE)</f>
        <v>71494</v>
      </c>
    </row>
    <row r="27" ht="18.75" spans="1:3">
      <c r="A27" s="7">
        <v>24</v>
      </c>
      <c r="B27" s="7" t="s">
        <v>58</v>
      </c>
      <c r="C27" s="9">
        <f>VLOOKUP(B27,[2]总表!$C:$R,16,FALSE)</f>
        <v>141915</v>
      </c>
    </row>
    <row r="28" ht="18.75" spans="1:3">
      <c r="A28" s="7">
        <v>25</v>
      </c>
      <c r="B28" s="7" t="s">
        <v>55</v>
      </c>
      <c r="C28" s="9">
        <f>VLOOKUP(B28,[2]总表!$C:$R,16,FALSE)</f>
        <v>94610</v>
      </c>
    </row>
    <row r="29" ht="18.75" spans="1:3">
      <c r="A29" s="7">
        <v>26</v>
      </c>
      <c r="B29" s="7" t="s">
        <v>71</v>
      </c>
      <c r="C29" s="9">
        <f>VLOOKUP(B29,[2]总表!$C:$R,16,FALSE)</f>
        <v>94610</v>
      </c>
    </row>
    <row r="30" ht="18.75" spans="1:3">
      <c r="A30" s="7">
        <v>27</v>
      </c>
      <c r="B30" s="7" t="s">
        <v>65</v>
      </c>
      <c r="C30" s="9">
        <f>VLOOKUP(B30,[2]总表!$C:$R,16,FALSE)</f>
        <v>94610</v>
      </c>
    </row>
    <row r="31" ht="18.75" spans="1:3">
      <c r="A31" s="7">
        <v>28</v>
      </c>
      <c r="B31" s="7" t="s">
        <v>60</v>
      </c>
      <c r="C31" s="9">
        <f>VLOOKUP(B31,[2]总表!$C:$R,16,FALSE)</f>
        <v>283830</v>
      </c>
    </row>
    <row r="32" ht="18.75" spans="1:3">
      <c r="A32" s="7">
        <v>29</v>
      </c>
      <c r="B32" s="7" t="s">
        <v>294</v>
      </c>
      <c r="C32" s="9">
        <f>VLOOKUP(B32,[2]总表!$C:$R,16,FALSE)</f>
        <v>96977</v>
      </c>
    </row>
    <row r="33" ht="18.75" spans="1:3">
      <c r="A33" s="7">
        <v>30</v>
      </c>
      <c r="B33" s="7" t="s">
        <v>78</v>
      </c>
      <c r="C33" s="9">
        <f>VLOOKUP(B33,[2]总表!$C:$R,16,FALSE)</f>
        <v>141915</v>
      </c>
    </row>
    <row r="34" ht="18.75" spans="1:3">
      <c r="A34" s="7">
        <v>31</v>
      </c>
      <c r="B34" s="7" t="s">
        <v>103</v>
      </c>
      <c r="C34" s="9">
        <f>VLOOKUP(B34,[2]总表!$C:$R,16,FALSE)</f>
        <v>141915</v>
      </c>
    </row>
    <row r="35" ht="18.75" spans="1:3">
      <c r="A35" s="7">
        <v>32</v>
      </c>
      <c r="B35" s="7" t="s">
        <v>77</v>
      </c>
      <c r="C35" s="9">
        <f>VLOOKUP(B35,[2]总表!$C:$R,16,FALSE)</f>
        <v>141915</v>
      </c>
    </row>
    <row r="36" ht="18.75" spans="1:3">
      <c r="A36" s="7">
        <v>33</v>
      </c>
      <c r="B36" s="7" t="s">
        <v>167</v>
      </c>
      <c r="C36" s="9">
        <f>VLOOKUP(B36,[2]总表!$C:$R,16,FALSE)</f>
        <v>141915</v>
      </c>
    </row>
    <row r="37" ht="18.75" spans="1:3">
      <c r="A37" s="7">
        <v>34</v>
      </c>
      <c r="B37" s="7" t="s">
        <v>84</v>
      </c>
      <c r="C37" s="9">
        <f>VLOOKUP(B37,[2]总表!$C:$R,16,FALSE)</f>
        <v>141915</v>
      </c>
    </row>
    <row r="38" ht="18.75" spans="1:3">
      <c r="A38" s="7">
        <v>35</v>
      </c>
      <c r="B38" s="7" t="s">
        <v>95</v>
      </c>
      <c r="C38" s="9">
        <f>VLOOKUP(B38,[2]总表!$C:$R,16,FALSE)</f>
        <v>94610</v>
      </c>
    </row>
    <row r="39" ht="18.75" spans="1:3">
      <c r="A39" s="7">
        <v>36</v>
      </c>
      <c r="B39" s="7" t="s">
        <v>133</v>
      </c>
      <c r="C39" s="9">
        <f>VLOOKUP(B39,[2]总表!$C:$R,16,FALSE)</f>
        <v>141915</v>
      </c>
    </row>
    <row r="40" ht="18.75" spans="1:3">
      <c r="A40" s="7">
        <v>37</v>
      </c>
      <c r="B40" s="7" t="s">
        <v>101</v>
      </c>
      <c r="C40" s="9">
        <f>VLOOKUP(B40,[2]总表!$C:$R,16,FALSE)</f>
        <v>141915</v>
      </c>
    </row>
    <row r="41" ht="18.75" spans="1:3">
      <c r="A41" s="7">
        <v>38</v>
      </c>
      <c r="B41" s="7" t="s">
        <v>102</v>
      </c>
      <c r="C41" s="9">
        <f>VLOOKUP(B41,[2]总表!$C:$R,16,FALSE)</f>
        <v>141915</v>
      </c>
    </row>
    <row r="42" ht="18.75" spans="1:3">
      <c r="A42" s="7">
        <v>39</v>
      </c>
      <c r="B42" s="7" t="s">
        <v>116</v>
      </c>
      <c r="C42" s="9">
        <f>VLOOKUP(B42,[2]总表!$C:$R,16,FALSE)</f>
        <v>94610</v>
      </c>
    </row>
    <row r="43" ht="18.75" spans="1:3">
      <c r="A43" s="7">
        <v>40</v>
      </c>
      <c r="B43" s="7" t="s">
        <v>105</v>
      </c>
      <c r="C43" s="9">
        <f>VLOOKUP(B43,[2]总表!$C:$R,16,FALSE)</f>
        <v>141915</v>
      </c>
    </row>
    <row r="44" ht="18.75" spans="1:3">
      <c r="A44" s="7">
        <v>41</v>
      </c>
      <c r="B44" s="7" t="s">
        <v>110</v>
      </c>
      <c r="C44" s="9">
        <f>VLOOKUP(B44,[2]总表!$C:$R,16,FALSE)</f>
        <v>94610</v>
      </c>
    </row>
    <row r="45" ht="18.75" spans="1:3">
      <c r="A45" s="7">
        <v>42</v>
      </c>
      <c r="B45" s="7" t="s">
        <v>124</v>
      </c>
      <c r="C45" s="9">
        <f>VLOOKUP(B45,[2]总表!$C:$R,16,FALSE)</f>
        <v>283830</v>
      </c>
    </row>
    <row r="46" ht="18.75" spans="1:3">
      <c r="A46" s="7">
        <v>43</v>
      </c>
      <c r="B46" s="7" t="s">
        <v>117</v>
      </c>
      <c r="C46" s="9">
        <f>VLOOKUP(B46,[2]总表!$C:$R,16,FALSE)</f>
        <v>141915</v>
      </c>
    </row>
    <row r="47" ht="18.75" spans="1:3">
      <c r="A47" s="7">
        <v>44</v>
      </c>
      <c r="B47" s="7" t="s">
        <v>97</v>
      </c>
      <c r="C47" s="9">
        <f>VLOOKUP(B47,[2]总表!$C:$R,16,FALSE)</f>
        <v>94610</v>
      </c>
    </row>
    <row r="48" ht="18.75" spans="1:3">
      <c r="A48" s="7">
        <v>45</v>
      </c>
      <c r="B48" s="7" t="s">
        <v>108</v>
      </c>
      <c r="C48" s="9">
        <f>VLOOKUP(B48,[2]总表!$C:$R,16,FALSE)</f>
        <v>94610</v>
      </c>
    </row>
    <row r="49" ht="18.75" spans="1:3">
      <c r="A49" s="7">
        <v>46</v>
      </c>
      <c r="B49" s="7" t="s">
        <v>156</v>
      </c>
      <c r="C49" s="9">
        <f>VLOOKUP(B49,[2]总表!$C:$R,16,FALSE)</f>
        <v>94610</v>
      </c>
    </row>
    <row r="50" ht="18.75" spans="1:3">
      <c r="A50" s="7">
        <v>47</v>
      </c>
      <c r="B50" s="7" t="s">
        <v>123</v>
      </c>
      <c r="C50" s="9">
        <f>VLOOKUP(B50,[2]总表!$C:$R,16,FALSE)</f>
        <v>94610</v>
      </c>
    </row>
    <row r="51" ht="18.75" spans="1:3">
      <c r="A51" s="7">
        <v>48</v>
      </c>
      <c r="B51" s="7" t="s">
        <v>121</v>
      </c>
      <c r="C51" s="9">
        <f>VLOOKUP(B51,[2]总表!$C:$R,16,FALSE)</f>
        <v>94610</v>
      </c>
    </row>
    <row r="52" ht="18.75" spans="1:3">
      <c r="A52" s="7">
        <v>49</v>
      </c>
      <c r="B52" s="7" t="s">
        <v>125</v>
      </c>
      <c r="C52" s="9">
        <f>VLOOKUP(B52,[2]总表!$C:$R,16,FALSE)</f>
        <v>94610</v>
      </c>
    </row>
    <row r="53" ht="18.75" spans="1:3">
      <c r="A53" s="7">
        <v>50</v>
      </c>
      <c r="B53" s="7" t="s">
        <v>127</v>
      </c>
      <c r="C53" s="9">
        <f>VLOOKUP(B53,[2]总表!$C:$R,16,FALSE)</f>
        <v>94610</v>
      </c>
    </row>
    <row r="54" ht="18.75" spans="1:3">
      <c r="A54" s="7">
        <v>51</v>
      </c>
      <c r="B54" s="7" t="s">
        <v>87</v>
      </c>
      <c r="C54" s="9">
        <f>VLOOKUP(B54,[2]总表!$C:$R,16,FALSE)</f>
        <v>283830</v>
      </c>
    </row>
    <row r="55" ht="18.75" spans="1:3">
      <c r="A55" s="7">
        <v>52</v>
      </c>
      <c r="B55" s="7" t="s">
        <v>130</v>
      </c>
      <c r="C55" s="9">
        <f>VLOOKUP(B55,[2]总表!$C:$R,16,FALSE)</f>
        <v>94610</v>
      </c>
    </row>
    <row r="56" ht="18.75" spans="1:3">
      <c r="A56" s="7">
        <v>53</v>
      </c>
      <c r="B56" s="7" t="s">
        <v>131</v>
      </c>
      <c r="C56" s="9">
        <f>VLOOKUP(B56,[2]总表!$C:$R,16,FALSE)</f>
        <v>94610</v>
      </c>
    </row>
    <row r="57" ht="18.75" spans="1:3">
      <c r="A57" s="7">
        <v>54</v>
      </c>
      <c r="B57" s="7" t="s">
        <v>139</v>
      </c>
      <c r="C57" s="9">
        <f>VLOOKUP(B57,[2]总表!$C:$R,16,FALSE)</f>
        <v>141915</v>
      </c>
    </row>
    <row r="58" ht="18.75" spans="1:3">
      <c r="A58" s="7">
        <v>55</v>
      </c>
      <c r="B58" s="7" t="s">
        <v>140</v>
      </c>
      <c r="C58" s="9">
        <f>VLOOKUP(B58,[2]总表!$C:$R,16,FALSE)</f>
        <v>94610</v>
      </c>
    </row>
    <row r="59" ht="18.75" spans="1:3">
      <c r="A59" s="7">
        <v>56</v>
      </c>
      <c r="B59" s="7" t="s">
        <v>146</v>
      </c>
      <c r="C59" s="9">
        <f>VLOOKUP(B59,[2]总表!$C:$R,16,FALSE)</f>
        <v>94610</v>
      </c>
    </row>
    <row r="60" ht="18.75" spans="1:3">
      <c r="A60" s="7">
        <v>57</v>
      </c>
      <c r="B60" s="7" t="s">
        <v>147</v>
      </c>
      <c r="C60" s="9">
        <f>VLOOKUP(B60,[2]总表!$C:$R,16,FALSE)</f>
        <v>94610</v>
      </c>
    </row>
    <row r="61" ht="18.75" spans="1:3">
      <c r="A61" s="7">
        <v>58</v>
      </c>
      <c r="B61" s="7" t="s">
        <v>150</v>
      </c>
      <c r="C61" s="9">
        <f>VLOOKUP(B61,[2]总表!$C:$R,16,FALSE)</f>
        <v>283830</v>
      </c>
    </row>
    <row r="62" ht="18.75" spans="1:3">
      <c r="A62" s="7">
        <v>59</v>
      </c>
      <c r="B62" s="7" t="s">
        <v>152</v>
      </c>
      <c r="C62" s="9">
        <f>VLOOKUP(B62,[2]总表!$C:$R,16,FALSE)</f>
        <v>94610</v>
      </c>
    </row>
    <row r="63" ht="18.75" spans="1:3">
      <c r="A63" s="7">
        <v>60</v>
      </c>
      <c r="B63" s="7" t="s">
        <v>154</v>
      </c>
      <c r="C63" s="9">
        <f>VLOOKUP(B63,[2]总表!$C:$R,16,FALSE)</f>
        <v>94610</v>
      </c>
    </row>
    <row r="64" ht="18.75" spans="1:3">
      <c r="A64" s="7">
        <v>61</v>
      </c>
      <c r="B64" s="7" t="s">
        <v>155</v>
      </c>
      <c r="C64" s="9">
        <f>VLOOKUP(B64,[2]总表!$C:$R,16,FALSE)</f>
        <v>94610</v>
      </c>
    </row>
    <row r="65" ht="18.75" spans="1:3">
      <c r="A65" s="7">
        <v>62</v>
      </c>
      <c r="B65" s="7" t="s">
        <v>256</v>
      </c>
      <c r="C65" s="9">
        <f>VLOOKUP(B65,[2]总表!$C:$R,16,FALSE)</f>
        <v>230956</v>
      </c>
    </row>
    <row r="66" ht="18.75" spans="1:3">
      <c r="A66" s="7">
        <v>63</v>
      </c>
      <c r="B66" s="7" t="s">
        <v>158</v>
      </c>
      <c r="C66" s="9">
        <f>VLOOKUP(B66,[2]总表!$C:$R,16,FALSE)</f>
        <v>141915</v>
      </c>
    </row>
    <row r="67" ht="18.75" spans="1:3">
      <c r="A67" s="7">
        <v>64</v>
      </c>
      <c r="B67" s="7" t="s">
        <v>161</v>
      </c>
      <c r="C67" s="9">
        <f>VLOOKUP(B67,[2]总表!$C:$R,16,FALSE)</f>
        <v>94610</v>
      </c>
    </row>
    <row r="68" ht="18.75" spans="1:3">
      <c r="A68" s="7">
        <v>65</v>
      </c>
      <c r="B68" s="7" t="s">
        <v>162</v>
      </c>
      <c r="C68" s="9">
        <f>VLOOKUP(B68,[2]总表!$C:$R,16,FALSE)</f>
        <v>94610</v>
      </c>
    </row>
    <row r="69" ht="18.75" spans="1:3">
      <c r="A69" s="7">
        <v>66</v>
      </c>
      <c r="B69" s="7" t="s">
        <v>168</v>
      </c>
      <c r="C69" s="9">
        <f>VLOOKUP(B69,[2]总表!$C:$R,16,FALSE)</f>
        <v>94610</v>
      </c>
    </row>
    <row r="70" ht="18.75" spans="1:3">
      <c r="A70" s="7">
        <v>67</v>
      </c>
      <c r="B70" s="7" t="s">
        <v>341</v>
      </c>
      <c r="C70" s="9">
        <f>VLOOKUP(B70,[2]总表!$C:$R,16,FALSE)</f>
        <v>61200</v>
      </c>
    </row>
    <row r="71" ht="18.75" spans="1:3">
      <c r="A71" s="7">
        <v>68</v>
      </c>
      <c r="B71" s="7" t="s">
        <v>166</v>
      </c>
      <c r="C71" s="9">
        <f>VLOOKUP(B71,[2]总表!$C:$R,16,FALSE)</f>
        <v>141915</v>
      </c>
    </row>
    <row r="72" ht="18.75" spans="1:3">
      <c r="A72" s="7">
        <v>69</v>
      </c>
      <c r="B72" s="7" t="s">
        <v>171</v>
      </c>
      <c r="C72" s="9">
        <f>VLOOKUP(B72,[2]总表!$C:$R,16,FALSE)</f>
        <v>94610</v>
      </c>
    </row>
    <row r="73" ht="18.75" spans="1:3">
      <c r="A73" s="7">
        <v>70</v>
      </c>
      <c r="B73" s="7" t="s">
        <v>175</v>
      </c>
      <c r="C73" s="9">
        <f>VLOOKUP(B73,[2]总表!$C:$R,16,FALSE)</f>
        <v>94610</v>
      </c>
    </row>
    <row r="74" ht="18.75" spans="1:3">
      <c r="A74" s="7">
        <v>71</v>
      </c>
      <c r="B74" s="7" t="s">
        <v>176</v>
      </c>
      <c r="C74" s="9">
        <f>VLOOKUP(B74,[2]总表!$C:$R,16,FALSE)</f>
        <v>141915</v>
      </c>
    </row>
    <row r="75" ht="18.75" spans="1:3">
      <c r="A75" s="7">
        <v>72</v>
      </c>
      <c r="B75" s="7" t="s">
        <v>458</v>
      </c>
      <c r="C75" s="9">
        <f>VLOOKUP(B75,[2]总表!$C:$R,16,FALSE)</f>
        <v>42254</v>
      </c>
    </row>
    <row r="76" ht="18.75" spans="1:3">
      <c r="A76" s="7">
        <v>73</v>
      </c>
      <c r="B76" s="7" t="s">
        <v>174</v>
      </c>
      <c r="C76" s="9">
        <f>VLOOKUP(B76,[2]总表!$C:$R,16,FALSE)</f>
        <v>141915</v>
      </c>
    </row>
    <row r="77" ht="18.75" spans="1:3">
      <c r="A77" s="7">
        <v>74</v>
      </c>
      <c r="B77" s="7" t="s">
        <v>178</v>
      </c>
      <c r="C77" s="9">
        <f>VLOOKUP(B77,[2]总表!$C:$R,16,FALSE)</f>
        <v>283830</v>
      </c>
    </row>
    <row r="78" ht="18.75" spans="1:3">
      <c r="A78" s="7">
        <v>75</v>
      </c>
      <c r="B78" s="7" t="s">
        <v>189</v>
      </c>
      <c r="C78" s="9">
        <f>VLOOKUP(B78,[2]总表!$C:$R,16,FALSE)</f>
        <v>141915</v>
      </c>
    </row>
    <row r="79" ht="18.75" spans="1:3">
      <c r="A79" s="7">
        <v>76</v>
      </c>
      <c r="B79" s="7" t="s">
        <v>180</v>
      </c>
      <c r="C79" s="9">
        <f>VLOOKUP(B79,[2]总表!$C:$R,16,FALSE)</f>
        <v>141915</v>
      </c>
    </row>
    <row r="80" ht="18.75" spans="1:3">
      <c r="A80" s="7">
        <v>77</v>
      </c>
      <c r="B80" s="7" t="s">
        <v>201</v>
      </c>
      <c r="C80" s="9">
        <f>VLOOKUP(B80,[2]总表!$C:$R,16,FALSE)</f>
        <v>283830</v>
      </c>
    </row>
    <row r="81" ht="18.75" spans="1:3">
      <c r="A81" s="7">
        <v>78</v>
      </c>
      <c r="B81" s="7" t="s">
        <v>182</v>
      </c>
      <c r="C81" s="9">
        <f>VLOOKUP(B81,[2]总表!$C:$R,16,FALSE)</f>
        <v>94610</v>
      </c>
    </row>
    <row r="82" ht="18.75" spans="1:3">
      <c r="A82" s="7">
        <v>79</v>
      </c>
      <c r="B82" s="7" t="s">
        <v>231</v>
      </c>
      <c r="C82" s="9">
        <f>VLOOKUP(B82,[2]总表!$C:$R,16,FALSE)</f>
        <v>130685</v>
      </c>
    </row>
    <row r="83" ht="18.75" spans="1:3">
      <c r="A83" s="7">
        <v>80</v>
      </c>
      <c r="B83" s="10" t="s">
        <v>411</v>
      </c>
      <c r="C83" s="9">
        <f>VLOOKUP(B83,[2]总表!$C:$R,16,FALSE)</f>
        <v>61671</v>
      </c>
    </row>
    <row r="84" ht="18.75" spans="1:3">
      <c r="A84" s="7">
        <v>81</v>
      </c>
      <c r="B84" s="7" t="s">
        <v>196</v>
      </c>
      <c r="C84" s="9">
        <f>VLOOKUP(B84,[2]总表!$C:$R,16,FALSE)</f>
        <v>283830</v>
      </c>
    </row>
    <row r="85" ht="18.75" spans="1:3">
      <c r="A85" s="7">
        <v>82</v>
      </c>
      <c r="B85" s="7" t="s">
        <v>255</v>
      </c>
      <c r="C85" s="9">
        <f>VLOOKUP(B85,[2]总表!$C:$R,16,FALSE)</f>
        <v>115815</v>
      </c>
    </row>
    <row r="86" ht="18.75" spans="1:3">
      <c r="A86" s="7">
        <v>83</v>
      </c>
      <c r="B86" s="7" t="s">
        <v>197</v>
      </c>
      <c r="C86" s="9">
        <f>VLOOKUP(B86,[2]总表!$C:$R,16,FALSE)</f>
        <v>141915</v>
      </c>
    </row>
    <row r="87" ht="18.75" spans="1:3">
      <c r="A87" s="7">
        <v>84</v>
      </c>
      <c r="B87" s="7" t="s">
        <v>214</v>
      </c>
      <c r="C87" s="9">
        <f>VLOOKUP(B87,[2]总表!$C:$R,16,FALSE)</f>
        <v>141915</v>
      </c>
    </row>
    <row r="88" ht="18.75" spans="1:3">
      <c r="A88" s="7">
        <v>85</v>
      </c>
      <c r="B88" s="7" t="s">
        <v>362</v>
      </c>
      <c r="C88" s="9">
        <f>VLOOKUP(B88,[2]总表!$C:$R,16,FALSE)</f>
        <v>72636</v>
      </c>
    </row>
    <row r="89" ht="18.75" spans="1:3">
      <c r="A89" s="7">
        <v>86</v>
      </c>
      <c r="B89" s="7" t="s">
        <v>208</v>
      </c>
      <c r="C89" s="9">
        <f>VLOOKUP(B89,[2]总表!$C:$R,16,FALSE)</f>
        <v>94610</v>
      </c>
    </row>
    <row r="90" ht="18.75" spans="1:3">
      <c r="A90" s="7">
        <v>87</v>
      </c>
      <c r="B90" s="7" t="s">
        <v>209</v>
      </c>
      <c r="C90" s="9">
        <f>VLOOKUP(B90,[2]总表!$C:$R,16,FALSE)</f>
        <v>94610</v>
      </c>
    </row>
    <row r="91" ht="18.75" spans="1:3">
      <c r="A91" s="7">
        <v>88</v>
      </c>
      <c r="B91" s="7" t="s">
        <v>213</v>
      </c>
      <c r="C91" s="9">
        <f>VLOOKUP(B91,[2]总表!$C:$R,16,FALSE)</f>
        <v>94610</v>
      </c>
    </row>
    <row r="92" ht="18.75" spans="1:3">
      <c r="A92" s="7">
        <v>89</v>
      </c>
      <c r="B92" s="7" t="s">
        <v>228</v>
      </c>
      <c r="C92" s="9">
        <f>VLOOKUP(B92,[2]总表!$C:$R,16,FALSE)</f>
        <v>134188</v>
      </c>
    </row>
    <row r="93" ht="18.75" spans="1:3">
      <c r="A93" s="7">
        <v>90</v>
      </c>
      <c r="B93" s="7" t="s">
        <v>232</v>
      </c>
      <c r="C93" s="9">
        <f>VLOOKUP(B93,[2]总表!$C:$R,16,FALSE)</f>
        <v>94610</v>
      </c>
    </row>
    <row r="94" ht="18.75" spans="1:3">
      <c r="A94" s="7">
        <v>91</v>
      </c>
      <c r="B94" s="8" t="s">
        <v>233</v>
      </c>
      <c r="C94" s="9">
        <f>VLOOKUP(B94,[2]总表!$C:$R,16,FALSE)</f>
        <v>94610</v>
      </c>
    </row>
    <row r="95" ht="18.75" spans="1:3">
      <c r="A95" s="7">
        <v>92</v>
      </c>
      <c r="B95" s="7" t="s">
        <v>244</v>
      </c>
      <c r="C95" s="9">
        <f>VLOOKUP(B95,[2]总表!$C:$R,16,FALSE)</f>
        <v>122480</v>
      </c>
    </row>
    <row r="96" ht="18.75" spans="1:3">
      <c r="A96" s="7">
        <v>93</v>
      </c>
      <c r="B96" s="7" t="s">
        <v>330</v>
      </c>
      <c r="C96" s="9">
        <f>VLOOKUP(B96,[2]总表!$C:$R,16,FALSE)</f>
        <v>67466</v>
      </c>
    </row>
    <row r="97" ht="18.75" spans="1:3">
      <c r="A97" s="7">
        <v>94</v>
      </c>
      <c r="B97" s="7" t="s">
        <v>239</v>
      </c>
      <c r="C97" s="9">
        <f>VLOOKUP(B97,[2]总表!$C:$R,16,FALSE)</f>
        <v>125357</v>
      </c>
    </row>
    <row r="98" ht="18.75" spans="1:3">
      <c r="A98" s="7">
        <v>95</v>
      </c>
      <c r="B98" s="7" t="s">
        <v>243</v>
      </c>
      <c r="C98" s="9">
        <f>VLOOKUP(B98,[2]总表!$C:$R,16,FALSE)</f>
        <v>123170</v>
      </c>
    </row>
    <row r="99" ht="18.75" spans="1:3">
      <c r="A99" s="7">
        <v>96</v>
      </c>
      <c r="B99" s="7" t="s">
        <v>250</v>
      </c>
      <c r="C99" s="9">
        <f>VLOOKUP(B99,[2]总表!$C:$R,16,FALSE)</f>
        <v>94610</v>
      </c>
    </row>
    <row r="100" ht="18.75" spans="1:3">
      <c r="A100" s="7">
        <v>97</v>
      </c>
      <c r="B100" s="7" t="s">
        <v>493</v>
      </c>
      <c r="C100" s="9">
        <f>VLOOKUP(B100,[2]总表!$C:$R,16,FALSE)</f>
        <v>49775</v>
      </c>
    </row>
    <row r="101" ht="18.75" spans="1:3">
      <c r="A101" s="7">
        <v>98</v>
      </c>
      <c r="B101" s="7" t="s">
        <v>302</v>
      </c>
      <c r="C101" s="9">
        <f>VLOOKUP(B101,[2]总表!$C:$R,16,FALSE)</f>
        <v>94856</v>
      </c>
    </row>
    <row r="102" ht="18.75" spans="1:3">
      <c r="A102" s="7">
        <v>99</v>
      </c>
      <c r="B102" s="7" t="s">
        <v>253</v>
      </c>
      <c r="C102" s="9">
        <f>VLOOKUP(B102,[2]总表!$C:$R,16,FALSE)</f>
        <v>234652</v>
      </c>
    </row>
    <row r="103" ht="18.75" spans="1:3">
      <c r="A103" s="7">
        <v>100</v>
      </c>
      <c r="B103" s="7" t="s">
        <v>261</v>
      </c>
      <c r="C103" s="9">
        <f>VLOOKUP(B103,[2]总表!$C:$R,16,FALSE)</f>
        <v>90933</v>
      </c>
    </row>
    <row r="104" ht="18.75" spans="1:3">
      <c r="A104" s="7">
        <v>101</v>
      </c>
      <c r="B104" s="7" t="s">
        <v>263</v>
      </c>
      <c r="C104" s="9">
        <f>VLOOKUP(B104,[2]总表!$C:$R,16,FALSE)</f>
        <v>90174</v>
      </c>
    </row>
    <row r="105" ht="18.75" spans="1:3">
      <c r="A105" s="7">
        <v>102</v>
      </c>
      <c r="B105" s="7" t="s">
        <v>270</v>
      </c>
      <c r="C105" s="9">
        <f>VLOOKUP(B105,[2]总表!$C:$R,16,FALSE)</f>
        <v>110576</v>
      </c>
    </row>
    <row r="106" ht="18.75" spans="1:3">
      <c r="A106" s="7">
        <v>103</v>
      </c>
      <c r="B106" s="7" t="s">
        <v>277</v>
      </c>
      <c r="C106" s="9">
        <f>VLOOKUP(B106,[2]总表!$C:$R,16,FALSE)</f>
        <v>85711</v>
      </c>
    </row>
    <row r="107" ht="18.75" spans="1:3">
      <c r="A107" s="7">
        <v>104</v>
      </c>
      <c r="B107" s="7" t="s">
        <v>278</v>
      </c>
      <c r="C107" s="9">
        <f>VLOOKUP(B107,[2]总表!$C:$R,16,FALSE)</f>
        <v>84822</v>
      </c>
    </row>
    <row r="108" ht="18.75" spans="1:3">
      <c r="A108" s="7">
        <v>105</v>
      </c>
      <c r="B108" s="7" t="s">
        <v>279</v>
      </c>
      <c r="C108" s="9">
        <f>VLOOKUP(B108,[2]总表!$C:$R,16,FALSE)</f>
        <v>84574</v>
      </c>
    </row>
    <row r="109" ht="18.75" spans="1:3">
      <c r="A109" s="7">
        <v>106</v>
      </c>
      <c r="B109" s="7" t="s">
        <v>283</v>
      </c>
      <c r="C109" s="9">
        <f>VLOOKUP(B109,[2]总表!$C:$R,16,FALSE)</f>
        <v>101945</v>
      </c>
    </row>
    <row r="110" ht="18.75" spans="1:3">
      <c r="A110" s="7">
        <v>107</v>
      </c>
      <c r="B110" s="7" t="s">
        <v>286</v>
      </c>
      <c r="C110" s="9">
        <f>VLOOKUP(B110,[2]总表!$C:$R,16,FALSE)</f>
        <v>100307</v>
      </c>
    </row>
    <row r="111" ht="18.75" spans="1:3">
      <c r="A111" s="7">
        <v>108</v>
      </c>
      <c r="B111" s="7" t="s">
        <v>290</v>
      </c>
      <c r="C111" s="9">
        <f>VLOOKUP(B111,[2]总表!$C:$R,16,FALSE)</f>
        <v>98481</v>
      </c>
    </row>
    <row r="112" ht="18.75" spans="1:3">
      <c r="A112" s="7">
        <v>109</v>
      </c>
      <c r="B112" s="7" t="s">
        <v>296</v>
      </c>
      <c r="C112" s="9">
        <f>VLOOKUP(B112,[2]总表!$C:$R,16,FALSE)</f>
        <v>95884</v>
      </c>
    </row>
    <row r="113" ht="18.75" spans="1:3">
      <c r="A113" s="7">
        <v>110</v>
      </c>
      <c r="B113" s="7" t="s">
        <v>299</v>
      </c>
      <c r="C113" s="9">
        <f>VLOOKUP(B113,[2]总表!$C:$R,16,FALSE)</f>
        <v>95414</v>
      </c>
    </row>
    <row r="114" ht="18.75" spans="1:3">
      <c r="A114" s="7">
        <v>111</v>
      </c>
      <c r="B114" s="7" t="s">
        <v>508</v>
      </c>
      <c r="C114" s="9">
        <f>VLOOKUP(B114,[2]总表!$C:$R,16,FALSE)</f>
        <v>39160</v>
      </c>
    </row>
    <row r="115" ht="18.75" spans="1:3">
      <c r="A115" s="7">
        <v>112</v>
      </c>
      <c r="B115" s="7" t="s">
        <v>300</v>
      </c>
      <c r="C115" s="9">
        <f>VLOOKUP(B115,[2]总表!$C:$R,16,FALSE)</f>
        <v>76144</v>
      </c>
    </row>
    <row r="116" ht="18.75" spans="1:3">
      <c r="A116" s="7">
        <v>113</v>
      </c>
      <c r="B116" s="7" t="s">
        <v>301</v>
      </c>
      <c r="C116" s="9">
        <f>VLOOKUP(B116,[2]总表!$C:$R,16,FALSE)</f>
        <v>76057</v>
      </c>
    </row>
    <row r="117" ht="18.75" spans="1:3">
      <c r="A117" s="7">
        <v>114</v>
      </c>
      <c r="B117" s="7" t="s">
        <v>324</v>
      </c>
      <c r="C117" s="9">
        <f>VLOOKUP(B117,[2]总表!$C:$R,16,FALSE)</f>
        <v>68954</v>
      </c>
    </row>
    <row r="118" ht="18.75" spans="1:3">
      <c r="A118" s="7">
        <v>115</v>
      </c>
      <c r="B118" s="10" t="s">
        <v>309</v>
      </c>
      <c r="C118" s="9">
        <f>VLOOKUP(B118,[2]总表!$C:$R,16,FALSE)</f>
        <v>75192</v>
      </c>
    </row>
    <row r="119" ht="18.75" spans="1:3">
      <c r="A119" s="7">
        <v>116</v>
      </c>
      <c r="B119" s="7" t="s">
        <v>317</v>
      </c>
      <c r="C119" s="9">
        <f>VLOOKUP(B119,[2]总表!$C:$R,16,FALSE)</f>
        <v>90510</v>
      </c>
    </row>
    <row r="120" ht="18.75" spans="1:3">
      <c r="A120" s="7">
        <v>117</v>
      </c>
      <c r="B120" s="7" t="s">
        <v>342</v>
      </c>
      <c r="C120" s="9">
        <f>VLOOKUP(B120,[2]总表!$C:$R,16,FALSE)</f>
        <v>76277</v>
      </c>
    </row>
    <row r="121" ht="18.75" spans="1:3">
      <c r="A121" s="7">
        <v>118</v>
      </c>
      <c r="B121" s="7" t="s">
        <v>319</v>
      </c>
      <c r="C121" s="9">
        <f>VLOOKUP(B121,[2]总表!$C:$R,16,FALSE)</f>
        <v>88217</v>
      </c>
    </row>
    <row r="122" ht="18.75" spans="1:3">
      <c r="A122" s="7">
        <v>119</v>
      </c>
      <c r="B122" s="7" t="s">
        <v>333</v>
      </c>
      <c r="C122" s="9">
        <f>VLOOKUP(B122,[2]总表!$C:$R,16,FALSE)</f>
        <v>82625</v>
      </c>
    </row>
    <row r="123" ht="18.75" spans="1:3">
      <c r="A123" s="7">
        <v>120</v>
      </c>
      <c r="B123" s="7" t="s">
        <v>336</v>
      </c>
      <c r="C123" s="9">
        <f>VLOOKUP(B123,[2]总表!$C:$R,16,FALSE)</f>
        <v>65238</v>
      </c>
    </row>
    <row r="124" ht="18.75" spans="1:3">
      <c r="A124" s="7">
        <v>121</v>
      </c>
      <c r="B124" s="7" t="s">
        <v>402</v>
      </c>
      <c r="C124" s="9">
        <f>VLOOKUP(B124,[2]总表!$C:$R,16,FALSE)</f>
        <v>63469</v>
      </c>
    </row>
    <row r="125" ht="18.75" spans="1:3">
      <c r="A125" s="7">
        <v>122</v>
      </c>
      <c r="B125" s="7" t="s">
        <v>514</v>
      </c>
      <c r="C125" s="9">
        <f>VLOOKUP(B125,[2]总表!$C:$R,16,FALSE)</f>
        <v>38809</v>
      </c>
    </row>
    <row r="126" ht="18.75" spans="1:3">
      <c r="A126" s="7">
        <v>123</v>
      </c>
      <c r="B126" s="7" t="s">
        <v>423</v>
      </c>
      <c r="C126" s="9">
        <f>VLOOKUP(B126,[2]总表!$C:$R,16,FALSE)</f>
        <v>46031</v>
      </c>
    </row>
    <row r="127" ht="18.75" spans="1:3">
      <c r="A127" s="7">
        <v>124</v>
      </c>
      <c r="B127" s="7" t="s">
        <v>339</v>
      </c>
      <c r="C127" s="9">
        <f>VLOOKUP(B127,[2]总表!$C:$R,16,FALSE)</f>
        <v>61222</v>
      </c>
    </row>
    <row r="128" ht="18.75" spans="1:3">
      <c r="A128" s="7">
        <v>125</v>
      </c>
      <c r="B128" s="7" t="s">
        <v>438</v>
      </c>
      <c r="C128" s="9">
        <f>VLOOKUP(B128,[2]总表!$C:$R,16,FALSE)</f>
        <v>44140</v>
      </c>
    </row>
    <row r="129" ht="18.75" spans="1:3">
      <c r="A129" s="7">
        <v>126</v>
      </c>
      <c r="B129" s="7" t="s">
        <v>345</v>
      </c>
      <c r="C129" s="9">
        <f>VLOOKUP(B129,[2]总表!$C:$R,16,FALSE)</f>
        <v>60157</v>
      </c>
    </row>
    <row r="130" ht="18.75" spans="1:3">
      <c r="A130" s="7">
        <v>127</v>
      </c>
      <c r="B130" s="7" t="s">
        <v>350</v>
      </c>
      <c r="C130" s="9">
        <f>VLOOKUP(B130,[2]总表!$C:$R,16,FALSE)</f>
        <v>148853</v>
      </c>
    </row>
    <row r="131" ht="18.75" spans="1:3">
      <c r="A131" s="7">
        <v>128</v>
      </c>
      <c r="B131" s="7" t="s">
        <v>351</v>
      </c>
      <c r="C131" s="9">
        <f>VLOOKUP(B131,[2]总表!$C:$R,16,FALSE)</f>
        <v>74292</v>
      </c>
    </row>
    <row r="132" ht="18.75" spans="1:3">
      <c r="A132" s="7">
        <v>129</v>
      </c>
      <c r="B132" s="7" t="s">
        <v>344</v>
      </c>
      <c r="C132" s="9">
        <f>VLOOKUP(B132,[2]总表!$C:$R,16,FALSE)</f>
        <v>90680</v>
      </c>
    </row>
    <row r="133" ht="18.75" spans="1:3">
      <c r="A133" s="7">
        <v>130</v>
      </c>
      <c r="B133" s="7" t="s">
        <v>353</v>
      </c>
      <c r="C133" s="9">
        <f>VLOOKUP(B133,[2]总表!$C:$R,16,FALSE)</f>
        <v>59032</v>
      </c>
    </row>
    <row r="134" ht="18.75" spans="1:3">
      <c r="A134" s="7">
        <v>131</v>
      </c>
      <c r="B134" s="7" t="s">
        <v>361</v>
      </c>
      <c r="C134" s="9">
        <f>VLOOKUP(B134,[2]总表!$C:$R,16,FALSE)</f>
        <v>73050</v>
      </c>
    </row>
    <row r="135" ht="18.75" spans="1:3">
      <c r="A135" s="7">
        <v>132</v>
      </c>
      <c r="B135" s="10" t="s">
        <v>365</v>
      </c>
      <c r="C135" s="9">
        <f>VLOOKUP(B135,[2]总表!$C:$R,16,FALSE)</f>
        <v>57833</v>
      </c>
    </row>
    <row r="136" ht="18.75" spans="1:3">
      <c r="A136" s="7">
        <v>133</v>
      </c>
      <c r="B136" s="7" t="s">
        <v>366</v>
      </c>
      <c r="C136" s="9">
        <f>VLOOKUP(B136,[2]总表!$C:$R,16,FALSE)</f>
        <v>57830</v>
      </c>
    </row>
    <row r="137" ht="18.75" spans="1:3">
      <c r="A137" s="7">
        <v>134</v>
      </c>
      <c r="B137" s="7" t="s">
        <v>396</v>
      </c>
      <c r="C137" s="9">
        <f>VLOOKUP(B137,[2]总表!$C:$R,16,FALSE)</f>
        <v>51244</v>
      </c>
    </row>
    <row r="138" ht="18.75" spans="1:3">
      <c r="A138" s="7">
        <v>135</v>
      </c>
      <c r="B138" s="7" t="s">
        <v>368</v>
      </c>
      <c r="C138" s="9">
        <f>VLOOKUP(B138,[2]总表!$C:$R,16,FALSE)</f>
        <v>57262</v>
      </c>
    </row>
    <row r="139" ht="18.75" spans="1:3">
      <c r="A139" s="7">
        <v>136</v>
      </c>
      <c r="B139" s="10" t="s">
        <v>370</v>
      </c>
      <c r="C139" s="9">
        <f>VLOOKUP(B139,[2]总表!$C:$R,16,FALSE)</f>
        <v>57081</v>
      </c>
    </row>
    <row r="140" ht="18.75" spans="1:3">
      <c r="A140" s="7">
        <v>137</v>
      </c>
      <c r="B140" s="7" t="s">
        <v>375</v>
      </c>
      <c r="C140" s="9">
        <f>VLOOKUP(B140,[2]总表!$C:$R,16,FALSE)</f>
        <v>70176</v>
      </c>
    </row>
    <row r="141" ht="18.75" spans="1:3">
      <c r="A141" s="7">
        <v>138</v>
      </c>
      <c r="B141" s="7" t="s">
        <v>377</v>
      </c>
      <c r="C141" s="9">
        <f>VLOOKUP(B141,[2]总表!$C:$R,16,FALSE)</f>
        <v>55307</v>
      </c>
    </row>
    <row r="142" ht="18.75" spans="1:3">
      <c r="A142" s="7">
        <v>139</v>
      </c>
      <c r="B142" s="7" t="s">
        <v>384</v>
      </c>
      <c r="C142" s="9">
        <f>VLOOKUP(B142,[2]总表!$C:$R,16,FALSE)</f>
        <v>53802</v>
      </c>
    </row>
    <row r="143" ht="18.75" spans="1:3">
      <c r="A143" s="7">
        <v>140</v>
      </c>
      <c r="B143" s="7" t="s">
        <v>325</v>
      </c>
      <c r="C143" s="9">
        <f>VLOOKUP(B143,[2]总表!$C:$R,16,FALSE)</f>
        <v>85495</v>
      </c>
    </row>
    <row r="144" ht="18.75" spans="1:3">
      <c r="A144" s="7">
        <v>141</v>
      </c>
      <c r="B144" s="7" t="s">
        <v>388</v>
      </c>
      <c r="C144" s="9">
        <f>VLOOKUP(B144,[2]总表!$C:$R,16,FALSE)</f>
        <v>52959</v>
      </c>
    </row>
    <row r="145" ht="18.75" spans="1:3">
      <c r="A145" s="7">
        <v>142</v>
      </c>
      <c r="B145" s="7" t="s">
        <v>391</v>
      </c>
      <c r="C145" s="9">
        <f>VLOOKUP(B145,[2]总表!$C:$R,16,FALSE)</f>
        <v>65499</v>
      </c>
    </row>
    <row r="146" ht="18.75" spans="1:3">
      <c r="A146" s="7">
        <v>143</v>
      </c>
      <c r="B146" s="7" t="s">
        <v>431</v>
      </c>
      <c r="C146" s="9">
        <f>VLOOKUP(B146,[2]总表!$C:$R,16,FALSE)</f>
        <v>45235</v>
      </c>
    </row>
    <row r="147" ht="18.75" spans="1:3">
      <c r="A147" s="7">
        <v>144</v>
      </c>
      <c r="B147" s="7" t="s">
        <v>407</v>
      </c>
      <c r="C147" s="9">
        <f>VLOOKUP(B147,[2]总表!$C:$R,16,FALSE)</f>
        <v>50037</v>
      </c>
    </row>
    <row r="148" ht="18.75" spans="1:3">
      <c r="A148" s="7">
        <v>145</v>
      </c>
      <c r="B148" s="7" t="s">
        <v>409</v>
      </c>
      <c r="C148" s="9">
        <f>VLOOKUP(B148,[2]总表!$C:$R,16,FALSE)</f>
        <v>62455</v>
      </c>
    </row>
    <row r="149" ht="18.75" spans="1:3">
      <c r="A149" s="7">
        <v>146</v>
      </c>
      <c r="B149" s="7" t="s">
        <v>413</v>
      </c>
      <c r="C149" s="9">
        <f>VLOOKUP(B149,[2]总表!$C:$R,16,FALSE)</f>
        <v>61159</v>
      </c>
    </row>
    <row r="150" ht="18.75" spans="1:3">
      <c r="A150" s="7">
        <v>147</v>
      </c>
      <c r="B150" s="7" t="s">
        <v>414</v>
      </c>
      <c r="C150" s="9">
        <f>VLOOKUP(B150,[2]总表!$C:$R,16,FALSE)</f>
        <v>48456</v>
      </c>
    </row>
    <row r="151" ht="18.75" spans="1:3">
      <c r="A151" s="7">
        <v>148</v>
      </c>
      <c r="B151" s="7" t="s">
        <v>416</v>
      </c>
      <c r="C151" s="9">
        <f>VLOOKUP(B151,[2]总表!$C:$R,16,FALSE)</f>
        <v>48154</v>
      </c>
    </row>
    <row r="152" ht="18.75" spans="1:3">
      <c r="A152" s="7">
        <v>149</v>
      </c>
      <c r="B152" s="7" t="s">
        <v>419</v>
      </c>
      <c r="C152" s="9">
        <f>VLOOKUP(B152,[2]总表!$C:$R,16,FALSE)</f>
        <v>47080</v>
      </c>
    </row>
    <row r="153" ht="18.75" spans="1:3">
      <c r="A153" s="7">
        <v>150</v>
      </c>
      <c r="B153" s="7" t="s">
        <v>498</v>
      </c>
      <c r="C153" s="9">
        <f>VLOOKUP(B153,[2]总表!$C:$R,16,FALSE)</f>
        <v>49468</v>
      </c>
    </row>
    <row r="154" ht="18.75" spans="1:3">
      <c r="A154" s="7">
        <v>151</v>
      </c>
      <c r="B154" s="7" t="s">
        <v>426</v>
      </c>
      <c r="C154" s="9">
        <f>VLOOKUP(B154,[2]总表!$C:$R,16,FALSE)</f>
        <v>45734</v>
      </c>
    </row>
    <row r="155" ht="18.75" spans="1:3">
      <c r="A155" s="7">
        <v>152</v>
      </c>
      <c r="B155" s="7" t="s">
        <v>455</v>
      </c>
      <c r="C155" s="9">
        <f>VLOOKUP(B155,[2]总表!$C:$R,16,FALSE)</f>
        <v>53203</v>
      </c>
    </row>
    <row r="156" ht="18.75" spans="1:3">
      <c r="A156" s="7">
        <v>153</v>
      </c>
      <c r="B156" s="7" t="s">
        <v>429</v>
      </c>
      <c r="C156" s="9">
        <f>VLOOKUP(B156,[2]总表!$C:$R,16,FALSE)</f>
        <v>45411</v>
      </c>
    </row>
    <row r="157" ht="18.75" spans="1:3">
      <c r="A157" s="7">
        <v>154</v>
      </c>
      <c r="B157" s="7" t="s">
        <v>284</v>
      </c>
      <c r="C157" s="9">
        <f>VLOOKUP(B157,[2]总表!$C:$R,16,FALSE)</f>
        <v>101910</v>
      </c>
    </row>
    <row r="158" ht="18.75" spans="1:3">
      <c r="A158" s="7">
        <v>155</v>
      </c>
      <c r="B158" s="7" t="s">
        <v>436</v>
      </c>
      <c r="C158" s="9">
        <f>VLOOKUP(B158,[2]总表!$C:$R,16,FALSE)</f>
        <v>44310</v>
      </c>
    </row>
    <row r="159" ht="18.75" spans="1:3">
      <c r="A159" s="7">
        <v>156</v>
      </c>
      <c r="B159" s="7" t="s">
        <v>445</v>
      </c>
      <c r="C159" s="9">
        <f>VLOOKUP(B159,[2]总表!$C:$R,16,FALSE)</f>
        <v>43367</v>
      </c>
    </row>
    <row r="160" ht="18.75" spans="1:3">
      <c r="A160" s="7">
        <v>157</v>
      </c>
      <c r="B160" s="7" t="s">
        <v>451</v>
      </c>
      <c r="C160" s="9">
        <f>VLOOKUP(B160,[2]总表!$C:$R,16,FALSE)</f>
        <v>53528</v>
      </c>
    </row>
    <row r="161" ht="18.75" spans="1:3">
      <c r="A161" s="7">
        <v>158</v>
      </c>
      <c r="B161" s="7" t="s">
        <v>463</v>
      </c>
      <c r="C161" s="9">
        <f>VLOOKUP(B161,[2]总表!$C:$R,16,FALSE)</f>
        <v>42098</v>
      </c>
    </row>
    <row r="162" ht="18.75" spans="1:3">
      <c r="A162" s="7">
        <v>159</v>
      </c>
      <c r="B162" s="7" t="s">
        <v>467</v>
      </c>
      <c r="C162" s="9">
        <f>VLOOKUP(B162,[2]总表!$C:$R,16,FALSE)</f>
        <v>41771</v>
      </c>
    </row>
    <row r="163" ht="18.75" spans="1:3">
      <c r="A163" s="7">
        <v>160</v>
      </c>
      <c r="B163" s="7" t="s">
        <v>470</v>
      </c>
      <c r="C163" s="9">
        <f>VLOOKUP(B163,[2]总表!$C:$R,16,FALSE)</f>
        <v>41644</v>
      </c>
    </row>
    <row r="164" ht="18.75" spans="1:3">
      <c r="A164" s="7">
        <v>161</v>
      </c>
      <c r="B164" s="7" t="s">
        <v>488</v>
      </c>
      <c r="C164" s="9">
        <f>VLOOKUP(B164,[2]总表!$C:$R,16,FALSE)</f>
        <v>50307</v>
      </c>
    </row>
    <row r="165" ht="18.75" spans="1:3">
      <c r="A165" s="7">
        <v>162</v>
      </c>
      <c r="B165" s="7" t="s">
        <v>490</v>
      </c>
      <c r="C165" s="9">
        <f>VLOOKUP(B165,[2]总表!$C:$R,16,FALSE)</f>
        <v>40105</v>
      </c>
    </row>
    <row r="166" ht="18.75" spans="1:3">
      <c r="A166" s="7">
        <v>163</v>
      </c>
      <c r="B166" s="7" t="s">
        <v>448</v>
      </c>
      <c r="C166" s="9">
        <f>VLOOKUP(B166,[2]总表!$C:$R,16,FALSE)</f>
        <v>53634</v>
      </c>
    </row>
    <row r="167" ht="18.75" spans="1:3">
      <c r="A167" s="7">
        <v>164</v>
      </c>
      <c r="B167" s="7" t="s">
        <v>499</v>
      </c>
      <c r="C167" s="9">
        <f>VLOOKUP(B167,[2]总表!$C:$R,16,FALSE)</f>
        <v>39558</v>
      </c>
    </row>
    <row r="168" ht="18.75" spans="1:3">
      <c r="A168" s="7">
        <v>165</v>
      </c>
      <c r="B168" s="7" t="s">
        <v>500</v>
      </c>
      <c r="C168" s="9">
        <f>VLOOKUP(B168,[2]总表!$C:$R,16,FALSE)</f>
        <v>39500</v>
      </c>
    </row>
    <row r="169" ht="18.75" spans="1:3">
      <c r="A169" s="7">
        <v>166</v>
      </c>
      <c r="B169" s="7" t="s">
        <v>502</v>
      </c>
      <c r="C169" s="9">
        <f>VLOOKUP(B169,[2]总表!$C:$R,16,FALSE)</f>
        <v>39361</v>
      </c>
    </row>
    <row r="170" ht="18.75" spans="1:3">
      <c r="A170" s="7">
        <v>167</v>
      </c>
      <c r="B170" s="7" t="s">
        <v>504</v>
      </c>
      <c r="C170" s="9">
        <f>VLOOKUP(B170,[2]总表!$C:$R,16,FALSE)</f>
        <v>39266</v>
      </c>
    </row>
    <row r="171" ht="18.75" spans="1:3">
      <c r="A171" s="7">
        <v>168</v>
      </c>
      <c r="B171" s="7" t="s">
        <v>506</v>
      </c>
      <c r="C171" s="9">
        <f>VLOOKUP(B171,[2]总表!$C:$R,16,FALSE)</f>
        <v>39232</v>
      </c>
    </row>
    <row r="172" ht="18.75" spans="1:3">
      <c r="A172" s="7">
        <v>169</v>
      </c>
      <c r="B172" s="7" t="s">
        <v>505</v>
      </c>
      <c r="C172" s="9">
        <f>VLOOKUP(B172,[2]总表!$C:$R,16,FALSE)</f>
        <v>49047</v>
      </c>
    </row>
    <row r="173" ht="18.75" spans="1:3">
      <c r="A173" s="7">
        <v>170</v>
      </c>
      <c r="B173" s="7" t="s">
        <v>507</v>
      </c>
      <c r="C173" s="9">
        <f>VLOOKUP(B173,[2]总表!$C:$R,16,FALSE)</f>
        <v>39223</v>
      </c>
    </row>
    <row r="174" ht="18.75" spans="1:3">
      <c r="A174" s="7">
        <v>171</v>
      </c>
      <c r="B174" s="7" t="s">
        <v>513</v>
      </c>
      <c r="C174" s="9">
        <f>VLOOKUP(B174,[2]总表!$C:$R,16,FALSE)</f>
        <v>38881</v>
      </c>
    </row>
    <row r="175" ht="18.75" spans="1:3">
      <c r="A175" s="7">
        <v>172</v>
      </c>
      <c r="B175" s="7" t="s">
        <v>517</v>
      </c>
      <c r="C175" s="9">
        <f>VLOOKUP(B175,[2]总表!$C:$R,16,FALSE)</f>
        <v>38725</v>
      </c>
    </row>
    <row r="176" ht="18.75" spans="1:3">
      <c r="A176" s="7">
        <v>173</v>
      </c>
      <c r="B176" s="7" t="s">
        <v>520</v>
      </c>
      <c r="C176" s="9">
        <f>VLOOKUP(B176,[2]总表!$C:$R,16,FALSE)</f>
        <v>38577</v>
      </c>
    </row>
    <row r="177" ht="18.75" spans="1:3">
      <c r="A177" s="7">
        <v>174</v>
      </c>
      <c r="B177" s="7" t="s">
        <v>521</v>
      </c>
      <c r="C177" s="9">
        <f>VLOOKUP(B177,[2]总表!$C:$R,16,FALSE)</f>
        <v>48026</v>
      </c>
    </row>
    <row r="178" ht="18.75" spans="1:3">
      <c r="A178" s="7">
        <v>175</v>
      </c>
      <c r="B178" s="7" t="s">
        <v>523</v>
      </c>
      <c r="C178" s="9">
        <f>VLOOKUP(B178,[2]总表!$C:$R,16,FALSE)</f>
        <v>38318</v>
      </c>
    </row>
    <row r="179" ht="18.75" spans="1:3">
      <c r="A179" s="7">
        <v>176</v>
      </c>
      <c r="B179" s="7" t="s">
        <v>526</v>
      </c>
      <c r="C179" s="9">
        <f>VLOOKUP(B179,[2]总表!$C:$R,16,FALSE)</f>
        <v>47745</v>
      </c>
    </row>
    <row r="180" ht="18.75" spans="1:3">
      <c r="A180" s="7">
        <v>177</v>
      </c>
      <c r="B180" s="7" t="s">
        <v>528</v>
      </c>
      <c r="C180" s="9">
        <f>VLOOKUP(B180,[2]总表!$C:$R,16,FALSE)</f>
        <v>38126</v>
      </c>
    </row>
    <row r="181" ht="18.75" spans="1:3">
      <c r="A181" s="7">
        <v>178</v>
      </c>
      <c r="B181" s="7" t="s">
        <v>532</v>
      </c>
      <c r="C181" s="9">
        <f>VLOOKUP(B181,[2]总表!$C:$R,16,FALSE)</f>
        <v>47508</v>
      </c>
    </row>
    <row r="182" ht="18.75" spans="1:3">
      <c r="A182" s="7">
        <v>179</v>
      </c>
      <c r="B182" s="7" t="s">
        <v>533</v>
      </c>
      <c r="C182" s="9">
        <f>VLOOKUP(B182,[2]总表!$C:$R,16,FALSE)</f>
        <v>37947</v>
      </c>
    </row>
    <row r="183" ht="18.75" spans="1:3">
      <c r="A183" s="7">
        <v>180</v>
      </c>
      <c r="B183" s="7" t="s">
        <v>535</v>
      </c>
      <c r="C183" s="9">
        <f>VLOOKUP(B183,[2]总表!$C:$R,16,FALSE)</f>
        <v>37895</v>
      </c>
    </row>
  </sheetData>
  <mergeCells count="2">
    <mergeCell ref="A1:C1"/>
    <mergeCell ref="A2:C2"/>
  </mergeCells>
  <conditionalFormatting sqref="B4">
    <cfRule type="duplicateValues" dxfId="0" priority="1261"/>
    <cfRule type="duplicateValues" dxfId="0" priority="1262"/>
    <cfRule type="duplicateValues" dxfId="0" priority="1263"/>
    <cfRule type="duplicateValues" dxfId="0" priority="1264"/>
    <cfRule type="duplicateValues" dxfId="0" priority="1265"/>
    <cfRule type="duplicateValues" dxfId="0" priority="1266"/>
    <cfRule type="duplicateValues" dxfId="0" priority="1267"/>
  </conditionalFormatting>
  <conditionalFormatting sqref="B5">
    <cfRule type="duplicateValues" dxfId="0" priority="180"/>
    <cfRule type="duplicateValues" dxfId="0" priority="360"/>
    <cfRule type="duplicateValues" dxfId="0" priority="540"/>
    <cfRule type="duplicateValues" dxfId="0" priority="720"/>
    <cfRule type="duplicateValues" dxfId="0" priority="900"/>
    <cfRule type="duplicateValues" dxfId="0" priority="1080"/>
    <cfRule type="duplicateValues" dxfId="0" priority="1260"/>
  </conditionalFormatting>
  <conditionalFormatting sqref="B6">
    <cfRule type="duplicateValues" dxfId="0" priority="179"/>
    <cfRule type="duplicateValues" dxfId="0" priority="359"/>
    <cfRule type="duplicateValues" dxfId="0" priority="539"/>
    <cfRule type="duplicateValues" dxfId="0" priority="719"/>
    <cfRule type="duplicateValues" dxfId="0" priority="899"/>
    <cfRule type="duplicateValues" dxfId="0" priority="1079"/>
    <cfRule type="duplicateValues" dxfId="0" priority="1259"/>
  </conditionalFormatting>
  <conditionalFormatting sqref="B7">
    <cfRule type="duplicateValues" dxfId="0" priority="178"/>
    <cfRule type="duplicateValues" dxfId="0" priority="358"/>
    <cfRule type="duplicateValues" dxfId="0" priority="538"/>
    <cfRule type="duplicateValues" dxfId="0" priority="718"/>
    <cfRule type="duplicateValues" dxfId="0" priority="898"/>
    <cfRule type="duplicateValues" dxfId="0" priority="1078"/>
    <cfRule type="duplicateValues" dxfId="0" priority="1258"/>
  </conditionalFormatting>
  <conditionalFormatting sqref="B8">
    <cfRule type="duplicateValues" dxfId="0" priority="177"/>
    <cfRule type="duplicateValues" dxfId="0" priority="357"/>
    <cfRule type="duplicateValues" dxfId="0" priority="537"/>
    <cfRule type="duplicateValues" dxfId="0" priority="717"/>
    <cfRule type="duplicateValues" dxfId="0" priority="897"/>
    <cfRule type="duplicateValues" dxfId="0" priority="1077"/>
    <cfRule type="duplicateValues" dxfId="0" priority="1257"/>
  </conditionalFormatting>
  <conditionalFormatting sqref="B9">
    <cfRule type="duplicateValues" dxfId="0" priority="176"/>
    <cfRule type="duplicateValues" dxfId="0" priority="356"/>
    <cfRule type="duplicateValues" dxfId="0" priority="536"/>
    <cfRule type="duplicateValues" dxfId="0" priority="716"/>
    <cfRule type="duplicateValues" dxfId="0" priority="896"/>
    <cfRule type="duplicateValues" dxfId="0" priority="1076"/>
    <cfRule type="duplicateValues" dxfId="0" priority="1256"/>
  </conditionalFormatting>
  <conditionalFormatting sqref="B10">
    <cfRule type="duplicateValues" dxfId="0" priority="175"/>
    <cfRule type="duplicateValues" dxfId="0" priority="355"/>
    <cfRule type="duplicateValues" dxfId="0" priority="535"/>
    <cfRule type="duplicateValues" dxfId="0" priority="715"/>
    <cfRule type="duplicateValues" dxfId="0" priority="895"/>
    <cfRule type="duplicateValues" dxfId="0" priority="1075"/>
    <cfRule type="duplicateValues" dxfId="0" priority="1255"/>
  </conditionalFormatting>
  <conditionalFormatting sqref="B11">
    <cfRule type="duplicateValues" dxfId="0" priority="174"/>
    <cfRule type="duplicateValues" dxfId="0" priority="354"/>
    <cfRule type="duplicateValues" dxfId="0" priority="534"/>
    <cfRule type="duplicateValues" dxfId="0" priority="714"/>
    <cfRule type="duplicateValues" dxfId="0" priority="894"/>
    <cfRule type="duplicateValues" dxfId="0" priority="1074"/>
    <cfRule type="duplicateValues" dxfId="0" priority="1254"/>
  </conditionalFormatting>
  <conditionalFormatting sqref="B12">
    <cfRule type="duplicateValues" dxfId="0" priority="173"/>
    <cfRule type="duplicateValues" dxfId="0" priority="353"/>
    <cfRule type="duplicateValues" dxfId="0" priority="533"/>
    <cfRule type="duplicateValues" dxfId="0" priority="713"/>
    <cfRule type="duplicateValues" dxfId="0" priority="893"/>
    <cfRule type="duplicateValues" dxfId="0" priority="1073"/>
    <cfRule type="duplicateValues" dxfId="0" priority="1253"/>
  </conditionalFormatting>
  <conditionalFormatting sqref="B13">
    <cfRule type="duplicateValues" dxfId="0" priority="172"/>
    <cfRule type="duplicateValues" dxfId="0" priority="352"/>
    <cfRule type="duplicateValues" dxfId="0" priority="532"/>
    <cfRule type="duplicateValues" dxfId="0" priority="712"/>
    <cfRule type="duplicateValues" dxfId="0" priority="892"/>
    <cfRule type="duplicateValues" dxfId="0" priority="1072"/>
    <cfRule type="duplicateValues" dxfId="0" priority="1252"/>
  </conditionalFormatting>
  <conditionalFormatting sqref="B14">
    <cfRule type="duplicateValues" dxfId="0" priority="171"/>
    <cfRule type="duplicateValues" dxfId="0" priority="351"/>
    <cfRule type="duplicateValues" dxfId="0" priority="531"/>
    <cfRule type="duplicateValues" dxfId="0" priority="711"/>
    <cfRule type="duplicateValues" dxfId="0" priority="891"/>
    <cfRule type="duplicateValues" dxfId="0" priority="1071"/>
    <cfRule type="duplicateValues" dxfId="0" priority="1251"/>
  </conditionalFormatting>
  <conditionalFormatting sqref="B15">
    <cfRule type="duplicateValues" dxfId="0" priority="170"/>
    <cfRule type="duplicateValues" dxfId="0" priority="350"/>
    <cfRule type="duplicateValues" dxfId="0" priority="530"/>
    <cfRule type="duplicateValues" dxfId="0" priority="710"/>
    <cfRule type="duplicateValues" dxfId="0" priority="890"/>
    <cfRule type="duplicateValues" dxfId="0" priority="1070"/>
    <cfRule type="duplicateValues" dxfId="0" priority="1250"/>
  </conditionalFormatting>
  <conditionalFormatting sqref="B16">
    <cfRule type="duplicateValues" dxfId="0" priority="169"/>
    <cfRule type="duplicateValues" dxfId="0" priority="349"/>
    <cfRule type="duplicateValues" dxfId="0" priority="529"/>
    <cfRule type="duplicateValues" dxfId="0" priority="709"/>
    <cfRule type="duplicateValues" dxfId="0" priority="889"/>
    <cfRule type="duplicateValues" dxfId="0" priority="1069"/>
    <cfRule type="duplicateValues" dxfId="0" priority="1249"/>
  </conditionalFormatting>
  <conditionalFormatting sqref="B17">
    <cfRule type="duplicateValues" dxfId="0" priority="168"/>
    <cfRule type="duplicateValues" dxfId="0" priority="348"/>
    <cfRule type="duplicateValues" dxfId="0" priority="528"/>
    <cfRule type="duplicateValues" dxfId="0" priority="708"/>
    <cfRule type="duplicateValues" dxfId="0" priority="888"/>
    <cfRule type="duplicateValues" dxfId="0" priority="1068"/>
    <cfRule type="duplicateValues" dxfId="0" priority="1248"/>
  </conditionalFormatting>
  <conditionalFormatting sqref="B18">
    <cfRule type="duplicateValues" dxfId="0" priority="167"/>
    <cfRule type="duplicateValues" dxfId="0" priority="347"/>
    <cfRule type="duplicateValues" dxfId="0" priority="527"/>
    <cfRule type="duplicateValues" dxfId="0" priority="707"/>
    <cfRule type="duplicateValues" dxfId="0" priority="887"/>
    <cfRule type="duplicateValues" dxfId="0" priority="1067"/>
    <cfRule type="duplicateValues" dxfId="0" priority="1247"/>
  </conditionalFormatting>
  <conditionalFormatting sqref="B19">
    <cfRule type="duplicateValues" dxfId="0" priority="166"/>
    <cfRule type="duplicateValues" dxfId="0" priority="346"/>
    <cfRule type="duplicateValues" dxfId="0" priority="526"/>
    <cfRule type="duplicateValues" dxfId="0" priority="706"/>
    <cfRule type="duplicateValues" dxfId="0" priority="886"/>
    <cfRule type="duplicateValues" dxfId="0" priority="1066"/>
    <cfRule type="duplicateValues" dxfId="0" priority="1246"/>
  </conditionalFormatting>
  <conditionalFormatting sqref="B20">
    <cfRule type="duplicateValues" dxfId="0" priority="165"/>
    <cfRule type="duplicateValues" dxfId="0" priority="345"/>
    <cfRule type="duplicateValues" dxfId="0" priority="525"/>
    <cfRule type="duplicateValues" dxfId="0" priority="705"/>
    <cfRule type="duplicateValues" dxfId="0" priority="885"/>
    <cfRule type="duplicateValues" dxfId="0" priority="1065"/>
    <cfRule type="duplicateValues" dxfId="0" priority="1245"/>
  </conditionalFormatting>
  <conditionalFormatting sqref="B21">
    <cfRule type="duplicateValues" dxfId="0" priority="164"/>
    <cfRule type="duplicateValues" dxfId="0" priority="344"/>
    <cfRule type="duplicateValues" dxfId="0" priority="524"/>
    <cfRule type="duplicateValues" dxfId="0" priority="704"/>
    <cfRule type="duplicateValues" dxfId="0" priority="884"/>
    <cfRule type="duplicateValues" dxfId="0" priority="1064"/>
    <cfRule type="duplicateValues" dxfId="0" priority="1244"/>
  </conditionalFormatting>
  <conditionalFormatting sqref="B22">
    <cfRule type="duplicateValues" dxfId="0" priority="163"/>
    <cfRule type="duplicateValues" dxfId="0" priority="343"/>
    <cfRule type="duplicateValues" dxfId="0" priority="523"/>
    <cfRule type="duplicateValues" dxfId="0" priority="703"/>
    <cfRule type="duplicateValues" dxfId="0" priority="883"/>
    <cfRule type="duplicateValues" dxfId="0" priority="1063"/>
    <cfRule type="duplicateValues" dxfId="0" priority="1243"/>
  </conditionalFormatting>
  <conditionalFormatting sqref="B23">
    <cfRule type="duplicateValues" dxfId="0" priority="162"/>
    <cfRule type="duplicateValues" dxfId="0" priority="342"/>
    <cfRule type="duplicateValues" dxfId="0" priority="522"/>
    <cfRule type="duplicateValues" dxfId="0" priority="702"/>
    <cfRule type="duplicateValues" dxfId="0" priority="882"/>
    <cfRule type="duplicateValues" dxfId="0" priority="1062"/>
    <cfRule type="duplicateValues" dxfId="0" priority="1242"/>
  </conditionalFormatting>
  <conditionalFormatting sqref="B24">
    <cfRule type="duplicateValues" dxfId="0" priority="161"/>
    <cfRule type="duplicateValues" dxfId="0" priority="341"/>
    <cfRule type="duplicateValues" dxfId="0" priority="521"/>
    <cfRule type="duplicateValues" dxfId="0" priority="701"/>
    <cfRule type="duplicateValues" dxfId="0" priority="881"/>
    <cfRule type="duplicateValues" dxfId="0" priority="1061"/>
    <cfRule type="duplicateValues" dxfId="0" priority="1241"/>
  </conditionalFormatting>
  <conditionalFormatting sqref="B25">
    <cfRule type="duplicateValues" dxfId="0" priority="160"/>
    <cfRule type="duplicateValues" dxfId="0" priority="340"/>
    <cfRule type="duplicateValues" dxfId="0" priority="520"/>
    <cfRule type="duplicateValues" dxfId="0" priority="700"/>
    <cfRule type="duplicateValues" dxfId="0" priority="880"/>
    <cfRule type="duplicateValues" dxfId="0" priority="1060"/>
    <cfRule type="duplicateValues" dxfId="0" priority="1240"/>
  </conditionalFormatting>
  <conditionalFormatting sqref="B26">
    <cfRule type="duplicateValues" dxfId="0" priority="159"/>
    <cfRule type="duplicateValues" dxfId="0" priority="339"/>
    <cfRule type="duplicateValues" dxfId="0" priority="519"/>
    <cfRule type="duplicateValues" dxfId="0" priority="699"/>
    <cfRule type="duplicateValues" dxfId="0" priority="879"/>
    <cfRule type="duplicateValues" dxfId="0" priority="1059"/>
    <cfRule type="duplicateValues" dxfId="0" priority="1239"/>
  </conditionalFormatting>
  <conditionalFormatting sqref="B27">
    <cfRule type="duplicateValues" dxfId="0" priority="158"/>
    <cfRule type="duplicateValues" dxfId="0" priority="338"/>
    <cfRule type="duplicateValues" dxfId="0" priority="518"/>
    <cfRule type="duplicateValues" dxfId="0" priority="698"/>
    <cfRule type="duplicateValues" dxfId="0" priority="878"/>
    <cfRule type="duplicateValues" dxfId="0" priority="1058"/>
    <cfRule type="duplicateValues" dxfId="0" priority="1238"/>
  </conditionalFormatting>
  <conditionalFormatting sqref="B28">
    <cfRule type="duplicateValues" dxfId="0" priority="157"/>
    <cfRule type="duplicateValues" dxfId="0" priority="337"/>
    <cfRule type="duplicateValues" dxfId="0" priority="517"/>
    <cfRule type="duplicateValues" dxfId="0" priority="697"/>
    <cfRule type="duplicateValues" dxfId="0" priority="877"/>
    <cfRule type="duplicateValues" dxfId="0" priority="1057"/>
    <cfRule type="duplicateValues" dxfId="0" priority="1237"/>
  </conditionalFormatting>
  <conditionalFormatting sqref="B29">
    <cfRule type="duplicateValues" dxfId="0" priority="156"/>
    <cfRule type="duplicateValues" dxfId="0" priority="336"/>
    <cfRule type="duplicateValues" dxfId="0" priority="516"/>
    <cfRule type="duplicateValues" dxfId="0" priority="696"/>
    <cfRule type="duplicateValues" dxfId="0" priority="876"/>
    <cfRule type="duplicateValues" dxfId="0" priority="1056"/>
    <cfRule type="duplicateValues" dxfId="0" priority="1236"/>
  </conditionalFormatting>
  <conditionalFormatting sqref="B30">
    <cfRule type="duplicateValues" dxfId="0" priority="155"/>
    <cfRule type="duplicateValues" dxfId="0" priority="335"/>
    <cfRule type="duplicateValues" dxfId="0" priority="515"/>
    <cfRule type="duplicateValues" dxfId="0" priority="695"/>
    <cfRule type="duplicateValues" dxfId="0" priority="875"/>
    <cfRule type="duplicateValues" dxfId="0" priority="1055"/>
    <cfRule type="duplicateValues" dxfId="0" priority="1235"/>
  </conditionalFormatting>
  <conditionalFormatting sqref="B31">
    <cfRule type="duplicateValues" dxfId="0" priority="154"/>
    <cfRule type="duplicateValues" dxfId="0" priority="334"/>
    <cfRule type="duplicateValues" dxfId="0" priority="514"/>
    <cfRule type="duplicateValues" dxfId="0" priority="694"/>
    <cfRule type="duplicateValues" dxfId="0" priority="874"/>
    <cfRule type="duplicateValues" dxfId="0" priority="1054"/>
    <cfRule type="duplicateValues" dxfId="0" priority="1234"/>
  </conditionalFormatting>
  <conditionalFormatting sqref="B32">
    <cfRule type="duplicateValues" dxfId="0" priority="153"/>
    <cfRule type="duplicateValues" dxfId="0" priority="333"/>
    <cfRule type="duplicateValues" dxfId="0" priority="513"/>
    <cfRule type="duplicateValues" dxfId="0" priority="693"/>
    <cfRule type="duplicateValues" dxfId="0" priority="873"/>
    <cfRule type="duplicateValues" dxfId="0" priority="1053"/>
    <cfRule type="duplicateValues" dxfId="0" priority="1233"/>
  </conditionalFormatting>
  <conditionalFormatting sqref="B33">
    <cfRule type="duplicateValues" dxfId="0" priority="152"/>
    <cfRule type="duplicateValues" dxfId="0" priority="332"/>
    <cfRule type="duplicateValues" dxfId="0" priority="512"/>
    <cfRule type="duplicateValues" dxfId="0" priority="692"/>
    <cfRule type="duplicateValues" dxfId="0" priority="872"/>
    <cfRule type="duplicateValues" dxfId="0" priority="1052"/>
    <cfRule type="duplicateValues" dxfId="0" priority="1232"/>
  </conditionalFormatting>
  <conditionalFormatting sqref="B34">
    <cfRule type="duplicateValues" dxfId="0" priority="151"/>
    <cfRule type="duplicateValues" dxfId="0" priority="331"/>
    <cfRule type="duplicateValues" dxfId="0" priority="511"/>
    <cfRule type="duplicateValues" dxfId="0" priority="691"/>
    <cfRule type="duplicateValues" dxfId="0" priority="871"/>
    <cfRule type="duplicateValues" dxfId="0" priority="1051"/>
    <cfRule type="duplicateValues" dxfId="0" priority="1231"/>
  </conditionalFormatting>
  <conditionalFormatting sqref="B35">
    <cfRule type="duplicateValues" dxfId="0" priority="150"/>
    <cfRule type="duplicateValues" dxfId="0" priority="330"/>
    <cfRule type="duplicateValues" dxfId="0" priority="510"/>
    <cfRule type="duplicateValues" dxfId="0" priority="690"/>
    <cfRule type="duplicateValues" dxfId="0" priority="870"/>
    <cfRule type="duplicateValues" dxfId="0" priority="1050"/>
    <cfRule type="duplicateValues" dxfId="0" priority="1230"/>
  </conditionalFormatting>
  <conditionalFormatting sqref="B36">
    <cfRule type="duplicateValues" dxfId="0" priority="149"/>
    <cfRule type="duplicateValues" dxfId="0" priority="329"/>
    <cfRule type="duplicateValues" dxfId="0" priority="509"/>
    <cfRule type="duplicateValues" dxfId="0" priority="689"/>
    <cfRule type="duplicateValues" dxfId="0" priority="869"/>
    <cfRule type="duplicateValues" dxfId="0" priority="1049"/>
    <cfRule type="duplicateValues" dxfId="0" priority="1229"/>
  </conditionalFormatting>
  <conditionalFormatting sqref="B37">
    <cfRule type="duplicateValues" dxfId="0" priority="148"/>
    <cfRule type="duplicateValues" dxfId="0" priority="328"/>
    <cfRule type="duplicateValues" dxfId="0" priority="508"/>
    <cfRule type="duplicateValues" dxfId="0" priority="688"/>
    <cfRule type="duplicateValues" dxfId="0" priority="868"/>
    <cfRule type="duplicateValues" dxfId="0" priority="1048"/>
    <cfRule type="duplicateValues" dxfId="0" priority="1228"/>
  </conditionalFormatting>
  <conditionalFormatting sqref="B38">
    <cfRule type="duplicateValues" dxfId="0" priority="147"/>
    <cfRule type="duplicateValues" dxfId="0" priority="327"/>
    <cfRule type="duplicateValues" dxfId="0" priority="507"/>
    <cfRule type="duplicateValues" dxfId="0" priority="687"/>
    <cfRule type="duplicateValues" dxfId="0" priority="867"/>
    <cfRule type="duplicateValues" dxfId="0" priority="1047"/>
    <cfRule type="duplicateValues" dxfId="0" priority="1227"/>
  </conditionalFormatting>
  <conditionalFormatting sqref="B39">
    <cfRule type="duplicateValues" dxfId="0" priority="146"/>
    <cfRule type="duplicateValues" dxfId="0" priority="326"/>
    <cfRule type="duplicateValues" dxfId="0" priority="506"/>
    <cfRule type="duplicateValues" dxfId="0" priority="686"/>
    <cfRule type="duplicateValues" dxfId="0" priority="866"/>
    <cfRule type="duplicateValues" dxfId="0" priority="1046"/>
    <cfRule type="duplicateValues" dxfId="0" priority="1226"/>
  </conditionalFormatting>
  <conditionalFormatting sqref="B40">
    <cfRule type="duplicateValues" dxfId="0" priority="145"/>
    <cfRule type="duplicateValues" dxfId="0" priority="325"/>
    <cfRule type="duplicateValues" dxfId="0" priority="505"/>
    <cfRule type="duplicateValues" dxfId="0" priority="685"/>
    <cfRule type="duplicateValues" dxfId="0" priority="865"/>
    <cfRule type="duplicateValues" dxfId="0" priority="1045"/>
    <cfRule type="duplicateValues" dxfId="0" priority="1225"/>
  </conditionalFormatting>
  <conditionalFormatting sqref="B41">
    <cfRule type="duplicateValues" dxfId="0" priority="144"/>
    <cfRule type="duplicateValues" dxfId="0" priority="324"/>
    <cfRule type="duplicateValues" dxfId="0" priority="504"/>
    <cfRule type="duplicateValues" dxfId="0" priority="684"/>
    <cfRule type="duplicateValues" dxfId="0" priority="864"/>
    <cfRule type="duplicateValues" dxfId="0" priority="1044"/>
    <cfRule type="duplicateValues" dxfId="0" priority="1224"/>
  </conditionalFormatting>
  <conditionalFormatting sqref="B42">
    <cfRule type="duplicateValues" dxfId="0" priority="143"/>
    <cfRule type="duplicateValues" dxfId="0" priority="323"/>
    <cfRule type="duplicateValues" dxfId="0" priority="503"/>
    <cfRule type="duplicateValues" dxfId="0" priority="683"/>
    <cfRule type="duplicateValues" dxfId="0" priority="863"/>
    <cfRule type="duplicateValues" dxfId="0" priority="1043"/>
    <cfRule type="duplicateValues" dxfId="0" priority="1223"/>
  </conditionalFormatting>
  <conditionalFormatting sqref="B43">
    <cfRule type="duplicateValues" dxfId="0" priority="142"/>
    <cfRule type="duplicateValues" dxfId="0" priority="322"/>
    <cfRule type="duplicateValues" dxfId="0" priority="502"/>
    <cfRule type="duplicateValues" dxfId="0" priority="682"/>
    <cfRule type="duplicateValues" dxfId="0" priority="862"/>
    <cfRule type="duplicateValues" dxfId="0" priority="1042"/>
    <cfRule type="duplicateValues" dxfId="0" priority="1222"/>
  </conditionalFormatting>
  <conditionalFormatting sqref="B44">
    <cfRule type="duplicateValues" dxfId="0" priority="141"/>
    <cfRule type="duplicateValues" dxfId="0" priority="321"/>
    <cfRule type="duplicateValues" dxfId="0" priority="501"/>
    <cfRule type="duplicateValues" dxfId="0" priority="681"/>
    <cfRule type="duplicateValues" dxfId="0" priority="861"/>
    <cfRule type="duplicateValues" dxfId="0" priority="1041"/>
    <cfRule type="duplicateValues" dxfId="0" priority="1221"/>
  </conditionalFormatting>
  <conditionalFormatting sqref="B45">
    <cfRule type="duplicateValues" dxfId="0" priority="140"/>
    <cfRule type="duplicateValues" dxfId="0" priority="320"/>
    <cfRule type="duplicateValues" dxfId="0" priority="500"/>
    <cfRule type="duplicateValues" dxfId="0" priority="680"/>
    <cfRule type="duplicateValues" dxfId="0" priority="860"/>
    <cfRule type="duplicateValues" dxfId="0" priority="1040"/>
    <cfRule type="duplicateValues" dxfId="0" priority="1220"/>
  </conditionalFormatting>
  <conditionalFormatting sqref="B46">
    <cfRule type="duplicateValues" dxfId="0" priority="139"/>
    <cfRule type="duplicateValues" dxfId="0" priority="319"/>
    <cfRule type="duplicateValues" dxfId="0" priority="499"/>
    <cfRule type="duplicateValues" dxfId="0" priority="679"/>
    <cfRule type="duplicateValues" dxfId="0" priority="859"/>
    <cfRule type="duplicateValues" dxfId="0" priority="1039"/>
    <cfRule type="duplicateValues" dxfId="0" priority="1219"/>
  </conditionalFormatting>
  <conditionalFormatting sqref="B47">
    <cfRule type="duplicateValues" dxfId="0" priority="138"/>
    <cfRule type="duplicateValues" dxfId="0" priority="318"/>
    <cfRule type="duplicateValues" dxfId="0" priority="498"/>
    <cfRule type="duplicateValues" dxfId="0" priority="678"/>
    <cfRule type="duplicateValues" dxfId="0" priority="858"/>
    <cfRule type="duplicateValues" dxfId="0" priority="1038"/>
    <cfRule type="duplicateValues" dxfId="0" priority="1218"/>
  </conditionalFormatting>
  <conditionalFormatting sqref="B48">
    <cfRule type="duplicateValues" dxfId="0" priority="137"/>
    <cfRule type="duplicateValues" dxfId="0" priority="317"/>
    <cfRule type="duplicateValues" dxfId="0" priority="497"/>
    <cfRule type="duplicateValues" dxfId="0" priority="677"/>
    <cfRule type="duplicateValues" dxfId="0" priority="857"/>
    <cfRule type="duplicateValues" dxfId="0" priority="1037"/>
    <cfRule type="duplicateValues" dxfId="0" priority="1217"/>
  </conditionalFormatting>
  <conditionalFormatting sqref="B49">
    <cfRule type="duplicateValues" dxfId="0" priority="136"/>
    <cfRule type="duplicateValues" dxfId="0" priority="316"/>
    <cfRule type="duplicateValues" dxfId="0" priority="496"/>
    <cfRule type="duplicateValues" dxfId="0" priority="676"/>
    <cfRule type="duplicateValues" dxfId="0" priority="856"/>
    <cfRule type="duplicateValues" dxfId="0" priority="1036"/>
    <cfRule type="duplicateValues" dxfId="0" priority="1216"/>
  </conditionalFormatting>
  <conditionalFormatting sqref="B50">
    <cfRule type="duplicateValues" dxfId="0" priority="135"/>
    <cfRule type="duplicateValues" dxfId="0" priority="315"/>
    <cfRule type="duplicateValues" dxfId="0" priority="495"/>
    <cfRule type="duplicateValues" dxfId="0" priority="675"/>
    <cfRule type="duplicateValues" dxfId="0" priority="855"/>
    <cfRule type="duplicateValues" dxfId="0" priority="1035"/>
    <cfRule type="duplicateValues" dxfId="0" priority="1215"/>
  </conditionalFormatting>
  <conditionalFormatting sqref="B51">
    <cfRule type="duplicateValues" dxfId="0" priority="134"/>
    <cfRule type="duplicateValues" dxfId="0" priority="314"/>
    <cfRule type="duplicateValues" dxfId="0" priority="494"/>
    <cfRule type="duplicateValues" dxfId="0" priority="674"/>
    <cfRule type="duplicateValues" dxfId="0" priority="854"/>
    <cfRule type="duplicateValues" dxfId="0" priority="1034"/>
    <cfRule type="duplicateValues" dxfId="0" priority="1214"/>
  </conditionalFormatting>
  <conditionalFormatting sqref="B52">
    <cfRule type="duplicateValues" dxfId="0" priority="133"/>
    <cfRule type="duplicateValues" dxfId="0" priority="313"/>
    <cfRule type="duplicateValues" dxfId="0" priority="493"/>
    <cfRule type="duplicateValues" dxfId="0" priority="673"/>
    <cfRule type="duplicateValues" dxfId="0" priority="853"/>
    <cfRule type="duplicateValues" dxfId="0" priority="1033"/>
    <cfRule type="duplicateValues" dxfId="0" priority="1213"/>
  </conditionalFormatting>
  <conditionalFormatting sqref="B53">
    <cfRule type="duplicateValues" dxfId="0" priority="132"/>
    <cfRule type="duplicateValues" dxfId="0" priority="312"/>
    <cfRule type="duplicateValues" dxfId="0" priority="492"/>
    <cfRule type="duplicateValues" dxfId="0" priority="672"/>
    <cfRule type="duplicateValues" dxfId="0" priority="852"/>
    <cfRule type="duplicateValues" dxfId="0" priority="1032"/>
    <cfRule type="duplicateValues" dxfId="0" priority="1212"/>
  </conditionalFormatting>
  <conditionalFormatting sqref="B54">
    <cfRule type="duplicateValues" dxfId="0" priority="131"/>
    <cfRule type="duplicateValues" dxfId="0" priority="311"/>
    <cfRule type="duplicateValues" dxfId="0" priority="491"/>
    <cfRule type="duplicateValues" dxfId="0" priority="671"/>
    <cfRule type="duplicateValues" dxfId="0" priority="851"/>
    <cfRule type="duplicateValues" dxfId="0" priority="1031"/>
    <cfRule type="duplicateValues" dxfId="0" priority="1211"/>
  </conditionalFormatting>
  <conditionalFormatting sqref="B55">
    <cfRule type="duplicateValues" dxfId="0" priority="130"/>
    <cfRule type="duplicateValues" dxfId="0" priority="310"/>
    <cfRule type="duplicateValues" dxfId="0" priority="490"/>
    <cfRule type="duplicateValues" dxfId="0" priority="670"/>
    <cfRule type="duplicateValues" dxfId="0" priority="850"/>
    <cfRule type="duplicateValues" dxfId="0" priority="1030"/>
    <cfRule type="duplicateValues" dxfId="0" priority="1210"/>
  </conditionalFormatting>
  <conditionalFormatting sqref="B56">
    <cfRule type="duplicateValues" dxfId="0" priority="129"/>
    <cfRule type="duplicateValues" dxfId="0" priority="309"/>
    <cfRule type="duplicateValues" dxfId="0" priority="489"/>
    <cfRule type="duplicateValues" dxfId="0" priority="669"/>
    <cfRule type="duplicateValues" dxfId="0" priority="849"/>
    <cfRule type="duplicateValues" dxfId="0" priority="1029"/>
    <cfRule type="duplicateValues" dxfId="0" priority="1209"/>
  </conditionalFormatting>
  <conditionalFormatting sqref="B57">
    <cfRule type="duplicateValues" dxfId="0" priority="128"/>
    <cfRule type="duplicateValues" dxfId="0" priority="308"/>
    <cfRule type="duplicateValues" dxfId="0" priority="488"/>
    <cfRule type="duplicateValues" dxfId="0" priority="668"/>
    <cfRule type="duplicateValues" dxfId="0" priority="848"/>
    <cfRule type="duplicateValues" dxfId="0" priority="1028"/>
    <cfRule type="duplicateValues" dxfId="0" priority="1208"/>
  </conditionalFormatting>
  <conditionalFormatting sqref="B58">
    <cfRule type="duplicateValues" dxfId="0" priority="127"/>
    <cfRule type="duplicateValues" dxfId="0" priority="307"/>
    <cfRule type="duplicateValues" dxfId="0" priority="487"/>
    <cfRule type="duplicateValues" dxfId="0" priority="667"/>
    <cfRule type="duplicateValues" dxfId="0" priority="847"/>
    <cfRule type="duplicateValues" dxfId="0" priority="1027"/>
    <cfRule type="duplicateValues" dxfId="0" priority="1207"/>
  </conditionalFormatting>
  <conditionalFormatting sqref="B59">
    <cfRule type="duplicateValues" dxfId="0" priority="126"/>
    <cfRule type="duplicateValues" dxfId="0" priority="306"/>
    <cfRule type="duplicateValues" dxfId="0" priority="486"/>
    <cfRule type="duplicateValues" dxfId="0" priority="666"/>
    <cfRule type="duplicateValues" dxfId="0" priority="846"/>
    <cfRule type="duplicateValues" dxfId="0" priority="1026"/>
    <cfRule type="duplicateValues" dxfId="0" priority="1206"/>
  </conditionalFormatting>
  <conditionalFormatting sqref="B60">
    <cfRule type="duplicateValues" dxfId="0" priority="125"/>
    <cfRule type="duplicateValues" dxfId="0" priority="305"/>
    <cfRule type="duplicateValues" dxfId="0" priority="485"/>
    <cfRule type="duplicateValues" dxfId="0" priority="665"/>
    <cfRule type="duplicateValues" dxfId="0" priority="845"/>
    <cfRule type="duplicateValues" dxfId="0" priority="1025"/>
    <cfRule type="duplicateValues" dxfId="0" priority="1205"/>
  </conditionalFormatting>
  <conditionalFormatting sqref="B61">
    <cfRule type="duplicateValues" dxfId="0" priority="124"/>
    <cfRule type="duplicateValues" dxfId="0" priority="304"/>
    <cfRule type="duplicateValues" dxfId="0" priority="484"/>
    <cfRule type="duplicateValues" dxfId="0" priority="664"/>
    <cfRule type="duplicateValues" dxfId="0" priority="844"/>
    <cfRule type="duplicateValues" dxfId="0" priority="1024"/>
    <cfRule type="duplicateValues" dxfId="0" priority="1204"/>
  </conditionalFormatting>
  <conditionalFormatting sqref="B62">
    <cfRule type="duplicateValues" dxfId="0" priority="123"/>
    <cfRule type="duplicateValues" dxfId="0" priority="303"/>
    <cfRule type="duplicateValues" dxfId="0" priority="483"/>
    <cfRule type="duplicateValues" dxfId="0" priority="663"/>
    <cfRule type="duplicateValues" dxfId="0" priority="843"/>
    <cfRule type="duplicateValues" dxfId="0" priority="1023"/>
    <cfRule type="duplicateValues" dxfId="0" priority="1203"/>
  </conditionalFormatting>
  <conditionalFormatting sqref="B63">
    <cfRule type="duplicateValues" dxfId="0" priority="122"/>
    <cfRule type="duplicateValues" dxfId="0" priority="302"/>
    <cfRule type="duplicateValues" dxfId="0" priority="482"/>
    <cfRule type="duplicateValues" dxfId="0" priority="662"/>
    <cfRule type="duplicateValues" dxfId="0" priority="842"/>
    <cfRule type="duplicateValues" dxfId="0" priority="1022"/>
    <cfRule type="duplicateValues" dxfId="0" priority="1202"/>
  </conditionalFormatting>
  <conditionalFormatting sqref="B64">
    <cfRule type="duplicateValues" dxfId="0" priority="121"/>
    <cfRule type="duplicateValues" dxfId="0" priority="301"/>
    <cfRule type="duplicateValues" dxfId="0" priority="481"/>
    <cfRule type="duplicateValues" dxfId="0" priority="661"/>
    <cfRule type="duplicateValues" dxfId="0" priority="841"/>
    <cfRule type="duplicateValues" dxfId="0" priority="1021"/>
    <cfRule type="duplicateValues" dxfId="0" priority="1201"/>
  </conditionalFormatting>
  <conditionalFormatting sqref="B65">
    <cfRule type="duplicateValues" dxfId="0" priority="120"/>
    <cfRule type="duplicateValues" dxfId="0" priority="300"/>
    <cfRule type="duplicateValues" dxfId="0" priority="480"/>
    <cfRule type="duplicateValues" dxfId="0" priority="660"/>
    <cfRule type="duplicateValues" dxfId="0" priority="840"/>
    <cfRule type="duplicateValues" dxfId="0" priority="1020"/>
    <cfRule type="duplicateValues" dxfId="0" priority="1200"/>
  </conditionalFormatting>
  <conditionalFormatting sqref="B66">
    <cfRule type="duplicateValues" dxfId="0" priority="119"/>
    <cfRule type="duplicateValues" dxfId="0" priority="299"/>
    <cfRule type="duplicateValues" dxfId="0" priority="479"/>
    <cfRule type="duplicateValues" dxfId="0" priority="659"/>
    <cfRule type="duplicateValues" dxfId="0" priority="839"/>
    <cfRule type="duplicateValues" dxfId="0" priority="1019"/>
    <cfRule type="duplicateValues" dxfId="0" priority="1199"/>
  </conditionalFormatting>
  <conditionalFormatting sqref="B67">
    <cfRule type="duplicateValues" dxfId="0" priority="118"/>
    <cfRule type="duplicateValues" dxfId="0" priority="298"/>
    <cfRule type="duplicateValues" dxfId="0" priority="478"/>
    <cfRule type="duplicateValues" dxfId="0" priority="658"/>
    <cfRule type="duplicateValues" dxfId="0" priority="838"/>
    <cfRule type="duplicateValues" dxfId="0" priority="1018"/>
    <cfRule type="duplicateValues" dxfId="0" priority="1198"/>
  </conditionalFormatting>
  <conditionalFormatting sqref="B68">
    <cfRule type="duplicateValues" dxfId="0" priority="117"/>
    <cfRule type="duplicateValues" dxfId="0" priority="297"/>
    <cfRule type="duplicateValues" dxfId="0" priority="477"/>
    <cfRule type="duplicateValues" dxfId="0" priority="657"/>
    <cfRule type="duplicateValues" dxfId="0" priority="837"/>
    <cfRule type="duplicateValues" dxfId="0" priority="1017"/>
    <cfRule type="duplicateValues" dxfId="0" priority="1197"/>
  </conditionalFormatting>
  <conditionalFormatting sqref="B69">
    <cfRule type="duplicateValues" dxfId="0" priority="116"/>
    <cfRule type="duplicateValues" dxfId="0" priority="296"/>
    <cfRule type="duplicateValues" dxfId="0" priority="476"/>
    <cfRule type="duplicateValues" dxfId="0" priority="656"/>
    <cfRule type="duplicateValues" dxfId="0" priority="836"/>
    <cfRule type="duplicateValues" dxfId="0" priority="1016"/>
    <cfRule type="duplicateValues" dxfId="0" priority="1196"/>
  </conditionalFormatting>
  <conditionalFormatting sqref="B70">
    <cfRule type="duplicateValues" dxfId="0" priority="115"/>
    <cfRule type="duplicateValues" dxfId="0" priority="295"/>
    <cfRule type="duplicateValues" dxfId="0" priority="475"/>
    <cfRule type="duplicateValues" dxfId="0" priority="655"/>
    <cfRule type="duplicateValues" dxfId="0" priority="835"/>
    <cfRule type="duplicateValues" dxfId="0" priority="1015"/>
    <cfRule type="duplicateValues" dxfId="0" priority="1195"/>
  </conditionalFormatting>
  <conditionalFormatting sqref="B71">
    <cfRule type="duplicateValues" dxfId="0" priority="114"/>
    <cfRule type="duplicateValues" dxfId="0" priority="294"/>
    <cfRule type="duplicateValues" dxfId="0" priority="474"/>
    <cfRule type="duplicateValues" dxfId="0" priority="654"/>
    <cfRule type="duplicateValues" dxfId="0" priority="834"/>
    <cfRule type="duplicateValues" dxfId="0" priority="1014"/>
    <cfRule type="duplicateValues" dxfId="0" priority="1194"/>
  </conditionalFormatting>
  <conditionalFormatting sqref="B72">
    <cfRule type="duplicateValues" dxfId="0" priority="113"/>
    <cfRule type="duplicateValues" dxfId="0" priority="293"/>
    <cfRule type="duplicateValues" dxfId="0" priority="473"/>
    <cfRule type="duplicateValues" dxfId="0" priority="653"/>
    <cfRule type="duplicateValues" dxfId="0" priority="833"/>
    <cfRule type="duplicateValues" dxfId="0" priority="1013"/>
    <cfRule type="duplicateValues" dxfId="0" priority="1193"/>
  </conditionalFormatting>
  <conditionalFormatting sqref="B73">
    <cfRule type="duplicateValues" dxfId="0" priority="112"/>
    <cfRule type="duplicateValues" dxfId="0" priority="292"/>
    <cfRule type="duplicateValues" dxfId="0" priority="472"/>
    <cfRule type="duplicateValues" dxfId="0" priority="652"/>
    <cfRule type="duplicateValues" dxfId="0" priority="832"/>
    <cfRule type="duplicateValues" dxfId="0" priority="1012"/>
    <cfRule type="duplicateValues" dxfId="0" priority="1192"/>
  </conditionalFormatting>
  <conditionalFormatting sqref="B74">
    <cfRule type="duplicateValues" dxfId="0" priority="111"/>
    <cfRule type="duplicateValues" dxfId="0" priority="291"/>
    <cfRule type="duplicateValues" dxfId="0" priority="471"/>
    <cfRule type="duplicateValues" dxfId="0" priority="651"/>
    <cfRule type="duplicateValues" dxfId="0" priority="831"/>
    <cfRule type="duplicateValues" dxfId="0" priority="1011"/>
    <cfRule type="duplicateValues" dxfId="0" priority="1191"/>
  </conditionalFormatting>
  <conditionalFormatting sqref="B75">
    <cfRule type="duplicateValues" dxfId="0" priority="110"/>
    <cfRule type="duplicateValues" dxfId="0" priority="290"/>
    <cfRule type="duplicateValues" dxfId="0" priority="470"/>
    <cfRule type="duplicateValues" dxfId="0" priority="650"/>
    <cfRule type="duplicateValues" dxfId="0" priority="830"/>
    <cfRule type="duplicateValues" dxfId="0" priority="1010"/>
    <cfRule type="duplicateValues" dxfId="0" priority="1190"/>
  </conditionalFormatting>
  <conditionalFormatting sqref="B76">
    <cfRule type="duplicateValues" dxfId="0" priority="109"/>
    <cfRule type="duplicateValues" dxfId="0" priority="289"/>
    <cfRule type="duplicateValues" dxfId="0" priority="469"/>
    <cfRule type="duplicateValues" dxfId="0" priority="649"/>
    <cfRule type="duplicateValues" dxfId="0" priority="829"/>
    <cfRule type="duplicateValues" dxfId="0" priority="1009"/>
    <cfRule type="duplicateValues" dxfId="0" priority="1189"/>
  </conditionalFormatting>
  <conditionalFormatting sqref="B77">
    <cfRule type="duplicateValues" dxfId="0" priority="108"/>
    <cfRule type="duplicateValues" dxfId="0" priority="288"/>
    <cfRule type="duplicateValues" dxfId="0" priority="468"/>
    <cfRule type="duplicateValues" dxfId="0" priority="648"/>
    <cfRule type="duplicateValues" dxfId="0" priority="828"/>
    <cfRule type="duplicateValues" dxfId="0" priority="1008"/>
    <cfRule type="duplicateValues" dxfId="0" priority="1188"/>
  </conditionalFormatting>
  <conditionalFormatting sqref="B78">
    <cfRule type="duplicateValues" dxfId="0" priority="107"/>
    <cfRule type="duplicateValues" dxfId="0" priority="287"/>
    <cfRule type="duplicateValues" dxfId="0" priority="467"/>
    <cfRule type="duplicateValues" dxfId="0" priority="647"/>
    <cfRule type="duplicateValues" dxfId="0" priority="827"/>
    <cfRule type="duplicateValues" dxfId="0" priority="1007"/>
    <cfRule type="duplicateValues" dxfId="0" priority="1187"/>
  </conditionalFormatting>
  <conditionalFormatting sqref="B79">
    <cfRule type="duplicateValues" dxfId="0" priority="106"/>
    <cfRule type="duplicateValues" dxfId="0" priority="286"/>
    <cfRule type="duplicateValues" dxfId="0" priority="466"/>
    <cfRule type="duplicateValues" dxfId="0" priority="646"/>
    <cfRule type="duplicateValues" dxfId="0" priority="826"/>
    <cfRule type="duplicateValues" dxfId="0" priority="1006"/>
    <cfRule type="duplicateValues" dxfId="0" priority="1186"/>
  </conditionalFormatting>
  <conditionalFormatting sqref="B80">
    <cfRule type="duplicateValues" dxfId="0" priority="105"/>
    <cfRule type="duplicateValues" dxfId="0" priority="285"/>
    <cfRule type="duplicateValues" dxfId="0" priority="465"/>
    <cfRule type="duplicateValues" dxfId="0" priority="645"/>
    <cfRule type="duplicateValues" dxfId="0" priority="825"/>
    <cfRule type="duplicateValues" dxfId="0" priority="1005"/>
    <cfRule type="duplicateValues" dxfId="0" priority="1185"/>
  </conditionalFormatting>
  <conditionalFormatting sqref="B81">
    <cfRule type="duplicateValues" dxfId="0" priority="104"/>
    <cfRule type="duplicateValues" dxfId="0" priority="284"/>
    <cfRule type="duplicateValues" dxfId="0" priority="464"/>
    <cfRule type="duplicateValues" dxfId="0" priority="644"/>
    <cfRule type="duplicateValues" dxfId="0" priority="824"/>
    <cfRule type="duplicateValues" dxfId="0" priority="1004"/>
    <cfRule type="duplicateValues" dxfId="0" priority="1184"/>
  </conditionalFormatting>
  <conditionalFormatting sqref="B82">
    <cfRule type="duplicateValues" dxfId="0" priority="103"/>
    <cfRule type="duplicateValues" dxfId="0" priority="283"/>
    <cfRule type="duplicateValues" dxfId="0" priority="463"/>
    <cfRule type="duplicateValues" dxfId="0" priority="643"/>
    <cfRule type="duplicateValues" dxfId="0" priority="823"/>
    <cfRule type="duplicateValues" dxfId="0" priority="1003"/>
    <cfRule type="duplicateValues" dxfId="0" priority="1183"/>
  </conditionalFormatting>
  <conditionalFormatting sqref="B83">
    <cfRule type="duplicateValues" dxfId="0" priority="102"/>
    <cfRule type="duplicateValues" dxfId="0" priority="282"/>
    <cfRule type="duplicateValues" dxfId="0" priority="462"/>
    <cfRule type="duplicateValues" dxfId="0" priority="642"/>
    <cfRule type="duplicateValues" dxfId="0" priority="822"/>
    <cfRule type="duplicateValues" dxfId="0" priority="1002"/>
    <cfRule type="duplicateValues" dxfId="0" priority="1182"/>
  </conditionalFormatting>
  <conditionalFormatting sqref="B84">
    <cfRule type="duplicateValues" dxfId="0" priority="101"/>
    <cfRule type="duplicateValues" dxfId="0" priority="281"/>
    <cfRule type="duplicateValues" dxfId="0" priority="461"/>
    <cfRule type="duplicateValues" dxfId="0" priority="641"/>
    <cfRule type="duplicateValues" dxfId="0" priority="821"/>
    <cfRule type="duplicateValues" dxfId="0" priority="1001"/>
    <cfRule type="duplicateValues" dxfId="0" priority="1181"/>
  </conditionalFormatting>
  <conditionalFormatting sqref="B85">
    <cfRule type="duplicateValues" dxfId="0" priority="100"/>
    <cfRule type="duplicateValues" dxfId="0" priority="280"/>
    <cfRule type="duplicateValues" dxfId="0" priority="460"/>
    <cfRule type="duplicateValues" dxfId="0" priority="640"/>
    <cfRule type="duplicateValues" dxfId="0" priority="820"/>
    <cfRule type="duplicateValues" dxfId="0" priority="1000"/>
    <cfRule type="duplicateValues" dxfId="0" priority="1180"/>
  </conditionalFormatting>
  <conditionalFormatting sqref="B86">
    <cfRule type="duplicateValues" dxfId="0" priority="99"/>
    <cfRule type="duplicateValues" dxfId="0" priority="279"/>
    <cfRule type="duplicateValues" dxfId="0" priority="459"/>
    <cfRule type="duplicateValues" dxfId="0" priority="639"/>
    <cfRule type="duplicateValues" dxfId="0" priority="819"/>
    <cfRule type="duplicateValues" dxfId="0" priority="999"/>
    <cfRule type="duplicateValues" dxfId="0" priority="1179"/>
  </conditionalFormatting>
  <conditionalFormatting sqref="B87">
    <cfRule type="duplicateValues" dxfId="0" priority="98"/>
    <cfRule type="duplicateValues" dxfId="0" priority="278"/>
    <cfRule type="duplicateValues" dxfId="0" priority="458"/>
    <cfRule type="duplicateValues" dxfId="0" priority="638"/>
    <cfRule type="duplicateValues" dxfId="0" priority="818"/>
    <cfRule type="duplicateValues" dxfId="0" priority="998"/>
    <cfRule type="duplicateValues" dxfId="0" priority="1178"/>
  </conditionalFormatting>
  <conditionalFormatting sqref="B88">
    <cfRule type="duplicateValues" dxfId="0" priority="97"/>
    <cfRule type="duplicateValues" dxfId="0" priority="277"/>
    <cfRule type="duplicateValues" dxfId="0" priority="457"/>
    <cfRule type="duplicateValues" dxfId="0" priority="637"/>
    <cfRule type="duplicateValues" dxfId="0" priority="817"/>
    <cfRule type="duplicateValues" dxfId="0" priority="997"/>
    <cfRule type="duplicateValues" dxfId="0" priority="1177"/>
  </conditionalFormatting>
  <conditionalFormatting sqref="B89">
    <cfRule type="duplicateValues" dxfId="0" priority="96"/>
    <cfRule type="duplicateValues" dxfId="0" priority="276"/>
    <cfRule type="duplicateValues" dxfId="0" priority="456"/>
    <cfRule type="duplicateValues" dxfId="0" priority="636"/>
    <cfRule type="duplicateValues" dxfId="0" priority="816"/>
    <cfRule type="duplicateValues" dxfId="0" priority="996"/>
    <cfRule type="duplicateValues" dxfId="0" priority="1176"/>
  </conditionalFormatting>
  <conditionalFormatting sqref="B90">
    <cfRule type="duplicateValues" dxfId="0" priority="95"/>
    <cfRule type="duplicateValues" dxfId="0" priority="275"/>
    <cfRule type="duplicateValues" dxfId="0" priority="455"/>
    <cfRule type="duplicateValues" dxfId="0" priority="635"/>
    <cfRule type="duplicateValues" dxfId="0" priority="815"/>
    <cfRule type="duplicateValues" dxfId="0" priority="995"/>
    <cfRule type="duplicateValues" dxfId="0" priority="1175"/>
  </conditionalFormatting>
  <conditionalFormatting sqref="B91">
    <cfRule type="duplicateValues" dxfId="0" priority="94"/>
    <cfRule type="duplicateValues" dxfId="0" priority="274"/>
    <cfRule type="duplicateValues" dxfId="0" priority="454"/>
    <cfRule type="duplicateValues" dxfId="0" priority="634"/>
    <cfRule type="duplicateValues" dxfId="0" priority="814"/>
    <cfRule type="duplicateValues" dxfId="0" priority="994"/>
    <cfRule type="duplicateValues" dxfId="0" priority="1174"/>
  </conditionalFormatting>
  <conditionalFormatting sqref="B92">
    <cfRule type="duplicateValues" dxfId="0" priority="93"/>
    <cfRule type="duplicateValues" dxfId="0" priority="273"/>
    <cfRule type="duplicateValues" dxfId="0" priority="453"/>
    <cfRule type="duplicateValues" dxfId="0" priority="633"/>
    <cfRule type="duplicateValues" dxfId="0" priority="813"/>
    <cfRule type="duplicateValues" dxfId="0" priority="993"/>
    <cfRule type="duplicateValues" dxfId="0" priority="1173"/>
  </conditionalFormatting>
  <conditionalFormatting sqref="B93">
    <cfRule type="duplicateValues" dxfId="0" priority="92"/>
    <cfRule type="duplicateValues" dxfId="0" priority="272"/>
    <cfRule type="duplicateValues" dxfId="0" priority="452"/>
    <cfRule type="duplicateValues" dxfId="0" priority="632"/>
    <cfRule type="duplicateValues" dxfId="0" priority="812"/>
    <cfRule type="duplicateValues" dxfId="0" priority="992"/>
    <cfRule type="duplicateValues" dxfId="0" priority="1172"/>
  </conditionalFormatting>
  <conditionalFormatting sqref="B94">
    <cfRule type="duplicateValues" dxfId="0" priority="91"/>
    <cfRule type="duplicateValues" dxfId="0" priority="271"/>
    <cfRule type="duplicateValues" dxfId="0" priority="451"/>
    <cfRule type="duplicateValues" dxfId="0" priority="631"/>
    <cfRule type="duplicateValues" dxfId="0" priority="811"/>
    <cfRule type="duplicateValues" dxfId="0" priority="991"/>
    <cfRule type="duplicateValues" dxfId="0" priority="1171"/>
  </conditionalFormatting>
  <conditionalFormatting sqref="B95">
    <cfRule type="duplicateValues" dxfId="0" priority="90"/>
    <cfRule type="duplicateValues" dxfId="0" priority="270"/>
    <cfRule type="duplicateValues" dxfId="0" priority="450"/>
    <cfRule type="duplicateValues" dxfId="0" priority="630"/>
    <cfRule type="duplicateValues" dxfId="0" priority="810"/>
    <cfRule type="duplicateValues" dxfId="0" priority="990"/>
    <cfRule type="duplicateValues" dxfId="0" priority="1170"/>
  </conditionalFormatting>
  <conditionalFormatting sqref="B96">
    <cfRule type="duplicateValues" dxfId="0" priority="89"/>
    <cfRule type="duplicateValues" dxfId="0" priority="269"/>
    <cfRule type="duplicateValues" dxfId="0" priority="449"/>
    <cfRule type="duplicateValues" dxfId="0" priority="629"/>
    <cfRule type="duplicateValues" dxfId="0" priority="809"/>
    <cfRule type="duplicateValues" dxfId="0" priority="989"/>
    <cfRule type="duplicateValues" dxfId="0" priority="1169"/>
  </conditionalFormatting>
  <conditionalFormatting sqref="B97">
    <cfRule type="duplicateValues" dxfId="0" priority="88"/>
    <cfRule type="duplicateValues" dxfId="0" priority="268"/>
    <cfRule type="duplicateValues" dxfId="0" priority="448"/>
    <cfRule type="duplicateValues" dxfId="0" priority="628"/>
    <cfRule type="duplicateValues" dxfId="0" priority="808"/>
    <cfRule type="duplicateValues" dxfId="0" priority="988"/>
    <cfRule type="duplicateValues" dxfId="0" priority="1168"/>
  </conditionalFormatting>
  <conditionalFormatting sqref="B98">
    <cfRule type="duplicateValues" dxfId="0" priority="87"/>
    <cfRule type="duplicateValues" dxfId="0" priority="267"/>
    <cfRule type="duplicateValues" dxfId="0" priority="447"/>
    <cfRule type="duplicateValues" dxfId="0" priority="627"/>
    <cfRule type="duplicateValues" dxfId="0" priority="807"/>
    <cfRule type="duplicateValues" dxfId="0" priority="987"/>
    <cfRule type="duplicateValues" dxfId="0" priority="1167"/>
  </conditionalFormatting>
  <conditionalFormatting sqref="B99">
    <cfRule type="duplicateValues" dxfId="0" priority="86"/>
    <cfRule type="duplicateValues" dxfId="0" priority="266"/>
    <cfRule type="duplicateValues" dxfId="0" priority="446"/>
    <cfRule type="duplicateValues" dxfId="0" priority="626"/>
    <cfRule type="duplicateValues" dxfId="0" priority="806"/>
    <cfRule type="duplicateValues" dxfId="0" priority="986"/>
    <cfRule type="duplicateValues" dxfId="0" priority="1166"/>
  </conditionalFormatting>
  <conditionalFormatting sqref="B100">
    <cfRule type="duplicateValues" dxfId="0" priority="85"/>
    <cfRule type="duplicateValues" dxfId="0" priority="265"/>
    <cfRule type="duplicateValues" dxfId="0" priority="445"/>
    <cfRule type="duplicateValues" dxfId="0" priority="625"/>
    <cfRule type="duplicateValues" dxfId="0" priority="805"/>
    <cfRule type="duplicateValues" dxfId="0" priority="985"/>
    <cfRule type="duplicateValues" dxfId="0" priority="1165"/>
  </conditionalFormatting>
  <conditionalFormatting sqref="B101">
    <cfRule type="duplicateValues" dxfId="0" priority="84"/>
    <cfRule type="duplicateValues" dxfId="0" priority="264"/>
    <cfRule type="duplicateValues" dxfId="0" priority="444"/>
    <cfRule type="duplicateValues" dxfId="0" priority="624"/>
    <cfRule type="duplicateValues" dxfId="0" priority="804"/>
    <cfRule type="duplicateValues" dxfId="0" priority="984"/>
    <cfRule type="duplicateValues" dxfId="0" priority="1164"/>
  </conditionalFormatting>
  <conditionalFormatting sqref="B102">
    <cfRule type="duplicateValues" dxfId="0" priority="83"/>
    <cfRule type="duplicateValues" dxfId="0" priority="263"/>
    <cfRule type="duplicateValues" dxfId="0" priority="443"/>
    <cfRule type="duplicateValues" dxfId="0" priority="623"/>
    <cfRule type="duplicateValues" dxfId="0" priority="803"/>
    <cfRule type="duplicateValues" dxfId="0" priority="983"/>
    <cfRule type="duplicateValues" dxfId="0" priority="1163"/>
  </conditionalFormatting>
  <conditionalFormatting sqref="B103">
    <cfRule type="duplicateValues" dxfId="0" priority="82"/>
    <cfRule type="duplicateValues" dxfId="0" priority="262"/>
    <cfRule type="duplicateValues" dxfId="0" priority="442"/>
    <cfRule type="duplicateValues" dxfId="0" priority="622"/>
    <cfRule type="duplicateValues" dxfId="0" priority="802"/>
    <cfRule type="duplicateValues" dxfId="0" priority="982"/>
    <cfRule type="duplicateValues" dxfId="0" priority="1162"/>
  </conditionalFormatting>
  <conditionalFormatting sqref="B104">
    <cfRule type="duplicateValues" dxfId="0" priority="81"/>
    <cfRule type="duplicateValues" dxfId="0" priority="261"/>
    <cfRule type="duplicateValues" dxfId="0" priority="441"/>
    <cfRule type="duplicateValues" dxfId="0" priority="621"/>
    <cfRule type="duplicateValues" dxfId="0" priority="801"/>
    <cfRule type="duplicateValues" dxfId="0" priority="981"/>
    <cfRule type="duplicateValues" dxfId="0" priority="1161"/>
  </conditionalFormatting>
  <conditionalFormatting sqref="B105">
    <cfRule type="duplicateValues" dxfId="0" priority="80"/>
    <cfRule type="duplicateValues" dxfId="0" priority="260"/>
    <cfRule type="duplicateValues" dxfId="0" priority="440"/>
    <cfRule type="duplicateValues" dxfId="0" priority="620"/>
    <cfRule type="duplicateValues" dxfId="0" priority="800"/>
    <cfRule type="duplicateValues" dxfId="0" priority="980"/>
    <cfRule type="duplicateValues" dxfId="0" priority="1160"/>
  </conditionalFormatting>
  <conditionalFormatting sqref="B106">
    <cfRule type="duplicateValues" dxfId="0" priority="79"/>
    <cfRule type="duplicateValues" dxfId="0" priority="259"/>
    <cfRule type="duplicateValues" dxfId="0" priority="439"/>
    <cfRule type="duplicateValues" dxfId="0" priority="619"/>
    <cfRule type="duplicateValues" dxfId="0" priority="799"/>
    <cfRule type="duplicateValues" dxfId="0" priority="979"/>
    <cfRule type="duplicateValues" dxfId="0" priority="1159"/>
  </conditionalFormatting>
  <conditionalFormatting sqref="B107">
    <cfRule type="duplicateValues" dxfId="0" priority="78"/>
    <cfRule type="duplicateValues" dxfId="0" priority="258"/>
    <cfRule type="duplicateValues" dxfId="0" priority="438"/>
    <cfRule type="duplicateValues" dxfId="0" priority="618"/>
    <cfRule type="duplicateValues" dxfId="0" priority="798"/>
    <cfRule type="duplicateValues" dxfId="0" priority="978"/>
    <cfRule type="duplicateValues" dxfId="0" priority="1158"/>
  </conditionalFormatting>
  <conditionalFormatting sqref="B108">
    <cfRule type="duplicateValues" dxfId="0" priority="77"/>
    <cfRule type="duplicateValues" dxfId="0" priority="257"/>
    <cfRule type="duplicateValues" dxfId="0" priority="437"/>
    <cfRule type="duplicateValues" dxfId="0" priority="617"/>
    <cfRule type="duplicateValues" dxfId="0" priority="797"/>
    <cfRule type="duplicateValues" dxfId="0" priority="977"/>
    <cfRule type="duplicateValues" dxfId="0" priority="1157"/>
  </conditionalFormatting>
  <conditionalFormatting sqref="B109">
    <cfRule type="duplicateValues" dxfId="0" priority="76"/>
    <cfRule type="duplicateValues" dxfId="0" priority="256"/>
    <cfRule type="duplicateValues" dxfId="0" priority="436"/>
    <cfRule type="duplicateValues" dxfId="0" priority="616"/>
    <cfRule type="duplicateValues" dxfId="0" priority="796"/>
    <cfRule type="duplicateValues" dxfId="0" priority="976"/>
    <cfRule type="duplicateValues" dxfId="0" priority="1156"/>
  </conditionalFormatting>
  <conditionalFormatting sqref="B110">
    <cfRule type="duplicateValues" dxfId="0" priority="75"/>
    <cfRule type="duplicateValues" dxfId="0" priority="255"/>
    <cfRule type="duplicateValues" dxfId="0" priority="435"/>
    <cfRule type="duplicateValues" dxfId="0" priority="615"/>
    <cfRule type="duplicateValues" dxfId="0" priority="795"/>
    <cfRule type="duplicateValues" dxfId="0" priority="975"/>
    <cfRule type="duplicateValues" dxfId="0" priority="1155"/>
  </conditionalFormatting>
  <conditionalFormatting sqref="B111">
    <cfRule type="duplicateValues" dxfId="0" priority="74"/>
    <cfRule type="duplicateValues" dxfId="0" priority="254"/>
    <cfRule type="duplicateValues" dxfId="0" priority="434"/>
    <cfRule type="duplicateValues" dxfId="0" priority="614"/>
    <cfRule type="duplicateValues" dxfId="0" priority="794"/>
    <cfRule type="duplicateValues" dxfId="0" priority="974"/>
    <cfRule type="duplicateValues" dxfId="0" priority="1154"/>
  </conditionalFormatting>
  <conditionalFormatting sqref="B112">
    <cfRule type="duplicateValues" dxfId="0" priority="73"/>
    <cfRule type="duplicateValues" dxfId="0" priority="253"/>
    <cfRule type="duplicateValues" dxfId="0" priority="433"/>
    <cfRule type="duplicateValues" dxfId="0" priority="613"/>
    <cfRule type="duplicateValues" dxfId="0" priority="793"/>
    <cfRule type="duplicateValues" dxfId="0" priority="973"/>
    <cfRule type="duplicateValues" dxfId="0" priority="1153"/>
  </conditionalFormatting>
  <conditionalFormatting sqref="B113">
    <cfRule type="duplicateValues" dxfId="0" priority="72"/>
    <cfRule type="duplicateValues" dxfId="0" priority="252"/>
    <cfRule type="duplicateValues" dxfId="0" priority="432"/>
    <cfRule type="duplicateValues" dxfId="0" priority="612"/>
    <cfRule type="duplicateValues" dxfId="0" priority="792"/>
    <cfRule type="duplicateValues" dxfId="0" priority="972"/>
    <cfRule type="duplicateValues" dxfId="0" priority="1152"/>
  </conditionalFormatting>
  <conditionalFormatting sqref="B114">
    <cfRule type="duplicateValues" dxfId="0" priority="71"/>
    <cfRule type="duplicateValues" dxfId="0" priority="251"/>
    <cfRule type="duplicateValues" dxfId="0" priority="431"/>
    <cfRule type="duplicateValues" dxfId="0" priority="611"/>
    <cfRule type="duplicateValues" dxfId="0" priority="791"/>
    <cfRule type="duplicateValues" dxfId="0" priority="971"/>
    <cfRule type="duplicateValues" dxfId="0" priority="1151"/>
  </conditionalFormatting>
  <conditionalFormatting sqref="B115">
    <cfRule type="duplicateValues" dxfId="0" priority="70"/>
    <cfRule type="duplicateValues" dxfId="0" priority="250"/>
    <cfRule type="duplicateValues" dxfId="0" priority="430"/>
    <cfRule type="duplicateValues" dxfId="0" priority="610"/>
    <cfRule type="duplicateValues" dxfId="0" priority="790"/>
    <cfRule type="duplicateValues" dxfId="0" priority="970"/>
    <cfRule type="duplicateValues" dxfId="0" priority="1150"/>
  </conditionalFormatting>
  <conditionalFormatting sqref="B116">
    <cfRule type="duplicateValues" dxfId="0" priority="69"/>
    <cfRule type="duplicateValues" dxfId="0" priority="249"/>
    <cfRule type="duplicateValues" dxfId="0" priority="429"/>
    <cfRule type="duplicateValues" dxfId="0" priority="609"/>
    <cfRule type="duplicateValues" dxfId="0" priority="789"/>
    <cfRule type="duplicateValues" dxfId="0" priority="969"/>
    <cfRule type="duplicateValues" dxfId="0" priority="1149"/>
  </conditionalFormatting>
  <conditionalFormatting sqref="B117">
    <cfRule type="duplicateValues" dxfId="0" priority="68"/>
    <cfRule type="duplicateValues" dxfId="0" priority="248"/>
    <cfRule type="duplicateValues" dxfId="0" priority="428"/>
    <cfRule type="duplicateValues" dxfId="0" priority="608"/>
    <cfRule type="duplicateValues" dxfId="0" priority="788"/>
    <cfRule type="duplicateValues" dxfId="0" priority="968"/>
    <cfRule type="duplicateValues" dxfId="0" priority="1148"/>
  </conditionalFormatting>
  <conditionalFormatting sqref="B118">
    <cfRule type="duplicateValues" dxfId="0" priority="67"/>
    <cfRule type="duplicateValues" dxfId="0" priority="247"/>
    <cfRule type="duplicateValues" dxfId="0" priority="427"/>
    <cfRule type="duplicateValues" dxfId="0" priority="607"/>
    <cfRule type="duplicateValues" dxfId="0" priority="787"/>
    <cfRule type="duplicateValues" dxfId="0" priority="967"/>
    <cfRule type="duplicateValues" dxfId="0" priority="1147"/>
  </conditionalFormatting>
  <conditionalFormatting sqref="B119">
    <cfRule type="duplicateValues" dxfId="0" priority="66"/>
    <cfRule type="duplicateValues" dxfId="0" priority="246"/>
    <cfRule type="duplicateValues" dxfId="0" priority="426"/>
    <cfRule type="duplicateValues" dxfId="0" priority="606"/>
    <cfRule type="duplicateValues" dxfId="0" priority="786"/>
    <cfRule type="duplicateValues" dxfId="0" priority="966"/>
    <cfRule type="duplicateValues" dxfId="0" priority="1146"/>
  </conditionalFormatting>
  <conditionalFormatting sqref="B120">
    <cfRule type="duplicateValues" dxfId="0" priority="65"/>
    <cfRule type="duplicateValues" dxfId="0" priority="245"/>
    <cfRule type="duplicateValues" dxfId="0" priority="425"/>
    <cfRule type="duplicateValues" dxfId="0" priority="605"/>
    <cfRule type="duplicateValues" dxfId="0" priority="785"/>
    <cfRule type="duplicateValues" dxfId="0" priority="965"/>
    <cfRule type="duplicateValues" dxfId="0" priority="1145"/>
  </conditionalFormatting>
  <conditionalFormatting sqref="B121">
    <cfRule type="duplicateValues" dxfId="0" priority="64"/>
    <cfRule type="duplicateValues" dxfId="0" priority="244"/>
    <cfRule type="duplicateValues" dxfId="0" priority="424"/>
    <cfRule type="duplicateValues" dxfId="0" priority="604"/>
    <cfRule type="duplicateValues" dxfId="0" priority="784"/>
    <cfRule type="duplicateValues" dxfId="0" priority="964"/>
    <cfRule type="duplicateValues" dxfId="0" priority="1144"/>
  </conditionalFormatting>
  <conditionalFormatting sqref="B122">
    <cfRule type="duplicateValues" dxfId="0" priority="63"/>
    <cfRule type="duplicateValues" dxfId="0" priority="243"/>
    <cfRule type="duplicateValues" dxfId="0" priority="423"/>
    <cfRule type="duplicateValues" dxfId="0" priority="603"/>
    <cfRule type="duplicateValues" dxfId="0" priority="783"/>
    <cfRule type="duplicateValues" dxfId="0" priority="963"/>
    <cfRule type="duplicateValues" dxfId="0" priority="1143"/>
  </conditionalFormatting>
  <conditionalFormatting sqref="B123">
    <cfRule type="duplicateValues" dxfId="0" priority="62"/>
    <cfRule type="duplicateValues" dxfId="0" priority="242"/>
    <cfRule type="duplicateValues" dxfId="0" priority="422"/>
    <cfRule type="duplicateValues" dxfId="0" priority="602"/>
    <cfRule type="duplicateValues" dxfId="0" priority="782"/>
    <cfRule type="duplicateValues" dxfId="0" priority="962"/>
    <cfRule type="duplicateValues" dxfId="0" priority="1142"/>
  </conditionalFormatting>
  <conditionalFormatting sqref="B124">
    <cfRule type="duplicateValues" dxfId="0" priority="61"/>
    <cfRule type="duplicateValues" dxfId="0" priority="241"/>
    <cfRule type="duplicateValues" dxfId="0" priority="421"/>
    <cfRule type="duplicateValues" dxfId="0" priority="601"/>
    <cfRule type="duplicateValues" dxfId="0" priority="781"/>
    <cfRule type="duplicateValues" dxfId="0" priority="961"/>
    <cfRule type="duplicateValues" dxfId="0" priority="1141"/>
  </conditionalFormatting>
  <conditionalFormatting sqref="B125">
    <cfRule type="duplicateValues" dxfId="0" priority="60"/>
    <cfRule type="duplicateValues" dxfId="0" priority="240"/>
    <cfRule type="duplicateValues" dxfId="0" priority="420"/>
    <cfRule type="duplicateValues" dxfId="0" priority="600"/>
    <cfRule type="duplicateValues" dxfId="0" priority="780"/>
    <cfRule type="duplicateValues" dxfId="0" priority="960"/>
    <cfRule type="duplicateValues" dxfId="0" priority="1140"/>
  </conditionalFormatting>
  <conditionalFormatting sqref="B126">
    <cfRule type="duplicateValues" dxfId="0" priority="59"/>
    <cfRule type="duplicateValues" dxfId="0" priority="239"/>
    <cfRule type="duplicateValues" dxfId="0" priority="419"/>
    <cfRule type="duplicateValues" dxfId="0" priority="599"/>
    <cfRule type="duplicateValues" dxfId="0" priority="779"/>
    <cfRule type="duplicateValues" dxfId="0" priority="959"/>
    <cfRule type="duplicateValues" dxfId="0" priority="1139"/>
  </conditionalFormatting>
  <conditionalFormatting sqref="B127">
    <cfRule type="duplicateValues" dxfId="0" priority="58"/>
    <cfRule type="duplicateValues" dxfId="0" priority="238"/>
    <cfRule type="duplicateValues" dxfId="0" priority="418"/>
    <cfRule type="duplicateValues" dxfId="0" priority="598"/>
    <cfRule type="duplicateValues" dxfId="0" priority="778"/>
    <cfRule type="duplicateValues" dxfId="0" priority="958"/>
    <cfRule type="duplicateValues" dxfId="0" priority="1138"/>
  </conditionalFormatting>
  <conditionalFormatting sqref="B128">
    <cfRule type="duplicateValues" dxfId="0" priority="57"/>
    <cfRule type="duplicateValues" dxfId="0" priority="237"/>
    <cfRule type="duplicateValues" dxfId="0" priority="417"/>
    <cfRule type="duplicateValues" dxfId="0" priority="597"/>
    <cfRule type="duplicateValues" dxfId="0" priority="777"/>
    <cfRule type="duplicateValues" dxfId="0" priority="957"/>
    <cfRule type="duplicateValues" dxfId="0" priority="1137"/>
  </conditionalFormatting>
  <conditionalFormatting sqref="B129">
    <cfRule type="duplicateValues" dxfId="0" priority="56"/>
    <cfRule type="duplicateValues" dxfId="0" priority="236"/>
    <cfRule type="duplicateValues" dxfId="0" priority="416"/>
    <cfRule type="duplicateValues" dxfId="0" priority="596"/>
    <cfRule type="duplicateValues" dxfId="0" priority="776"/>
    <cfRule type="duplicateValues" dxfId="0" priority="956"/>
    <cfRule type="duplicateValues" dxfId="0" priority="1136"/>
  </conditionalFormatting>
  <conditionalFormatting sqref="B130">
    <cfRule type="duplicateValues" dxfId="0" priority="55"/>
    <cfRule type="duplicateValues" dxfId="0" priority="235"/>
    <cfRule type="duplicateValues" dxfId="0" priority="415"/>
    <cfRule type="duplicateValues" dxfId="0" priority="595"/>
    <cfRule type="duplicateValues" dxfId="0" priority="775"/>
    <cfRule type="duplicateValues" dxfId="0" priority="955"/>
    <cfRule type="duplicateValues" dxfId="0" priority="1135"/>
  </conditionalFormatting>
  <conditionalFormatting sqref="B131">
    <cfRule type="duplicateValues" dxfId="0" priority="54"/>
    <cfRule type="duplicateValues" dxfId="0" priority="234"/>
    <cfRule type="duplicateValues" dxfId="0" priority="414"/>
    <cfRule type="duplicateValues" dxfId="0" priority="594"/>
    <cfRule type="duplicateValues" dxfId="0" priority="774"/>
    <cfRule type="duplicateValues" dxfId="0" priority="954"/>
    <cfRule type="duplicateValues" dxfId="0" priority="1134"/>
  </conditionalFormatting>
  <conditionalFormatting sqref="B132">
    <cfRule type="duplicateValues" dxfId="0" priority="53"/>
    <cfRule type="duplicateValues" dxfId="0" priority="233"/>
    <cfRule type="duplicateValues" dxfId="0" priority="413"/>
    <cfRule type="duplicateValues" dxfId="0" priority="593"/>
    <cfRule type="duplicateValues" dxfId="0" priority="773"/>
    <cfRule type="duplicateValues" dxfId="0" priority="953"/>
    <cfRule type="duplicateValues" dxfId="0" priority="1133"/>
  </conditionalFormatting>
  <conditionalFormatting sqref="B133">
    <cfRule type="duplicateValues" dxfId="0" priority="52"/>
    <cfRule type="duplicateValues" dxfId="0" priority="232"/>
    <cfRule type="duplicateValues" dxfId="0" priority="412"/>
    <cfRule type="duplicateValues" dxfId="0" priority="592"/>
    <cfRule type="duplicateValues" dxfId="0" priority="772"/>
    <cfRule type="duplicateValues" dxfId="0" priority="952"/>
    <cfRule type="duplicateValues" dxfId="0" priority="1132"/>
  </conditionalFormatting>
  <conditionalFormatting sqref="B134">
    <cfRule type="duplicateValues" dxfId="0" priority="51"/>
    <cfRule type="duplicateValues" dxfId="0" priority="231"/>
    <cfRule type="duplicateValues" dxfId="0" priority="411"/>
    <cfRule type="duplicateValues" dxfId="0" priority="591"/>
    <cfRule type="duplicateValues" dxfId="0" priority="771"/>
    <cfRule type="duplicateValues" dxfId="0" priority="951"/>
    <cfRule type="duplicateValues" dxfId="0" priority="1131"/>
  </conditionalFormatting>
  <conditionalFormatting sqref="B135">
    <cfRule type="duplicateValues" dxfId="0" priority="50"/>
    <cfRule type="duplicateValues" dxfId="0" priority="230"/>
    <cfRule type="duplicateValues" dxfId="0" priority="410"/>
    <cfRule type="duplicateValues" dxfId="0" priority="590"/>
    <cfRule type="duplicateValues" dxfId="0" priority="770"/>
    <cfRule type="duplicateValues" dxfId="0" priority="950"/>
    <cfRule type="duplicateValues" dxfId="0" priority="1130"/>
  </conditionalFormatting>
  <conditionalFormatting sqref="B136">
    <cfRule type="duplicateValues" dxfId="0" priority="49"/>
    <cfRule type="duplicateValues" dxfId="0" priority="229"/>
    <cfRule type="duplicateValues" dxfId="0" priority="409"/>
    <cfRule type="duplicateValues" dxfId="0" priority="589"/>
    <cfRule type="duplicateValues" dxfId="0" priority="769"/>
    <cfRule type="duplicateValues" dxfId="0" priority="949"/>
    <cfRule type="duplicateValues" dxfId="0" priority="1129"/>
  </conditionalFormatting>
  <conditionalFormatting sqref="B137">
    <cfRule type="duplicateValues" dxfId="0" priority="48"/>
    <cfRule type="duplicateValues" dxfId="0" priority="228"/>
    <cfRule type="duplicateValues" dxfId="0" priority="408"/>
    <cfRule type="duplicateValues" dxfId="0" priority="588"/>
    <cfRule type="duplicateValues" dxfId="0" priority="768"/>
    <cfRule type="duplicateValues" dxfId="0" priority="948"/>
    <cfRule type="duplicateValues" dxfId="0" priority="1128"/>
  </conditionalFormatting>
  <conditionalFormatting sqref="B138">
    <cfRule type="duplicateValues" dxfId="0" priority="47"/>
    <cfRule type="duplicateValues" dxfId="0" priority="227"/>
    <cfRule type="duplicateValues" dxfId="0" priority="407"/>
    <cfRule type="duplicateValues" dxfId="0" priority="587"/>
    <cfRule type="duplicateValues" dxfId="0" priority="767"/>
    <cfRule type="duplicateValues" dxfId="0" priority="947"/>
    <cfRule type="duplicateValues" dxfId="0" priority="1127"/>
  </conditionalFormatting>
  <conditionalFormatting sqref="B139">
    <cfRule type="duplicateValues" dxfId="0" priority="46"/>
    <cfRule type="duplicateValues" dxfId="0" priority="226"/>
    <cfRule type="duplicateValues" dxfId="0" priority="406"/>
    <cfRule type="duplicateValues" dxfId="0" priority="586"/>
    <cfRule type="duplicateValues" dxfId="0" priority="766"/>
    <cfRule type="duplicateValues" dxfId="0" priority="946"/>
    <cfRule type="duplicateValues" dxfId="0" priority="1126"/>
  </conditionalFormatting>
  <conditionalFormatting sqref="B140">
    <cfRule type="duplicateValues" dxfId="0" priority="45"/>
    <cfRule type="duplicateValues" dxfId="0" priority="225"/>
    <cfRule type="duplicateValues" dxfId="0" priority="405"/>
    <cfRule type="duplicateValues" dxfId="0" priority="585"/>
    <cfRule type="duplicateValues" dxfId="0" priority="765"/>
    <cfRule type="duplicateValues" dxfId="0" priority="945"/>
    <cfRule type="duplicateValues" dxfId="0" priority="1125"/>
  </conditionalFormatting>
  <conditionalFormatting sqref="B141">
    <cfRule type="duplicateValues" dxfId="0" priority="44"/>
    <cfRule type="duplicateValues" dxfId="0" priority="224"/>
    <cfRule type="duplicateValues" dxfId="0" priority="404"/>
    <cfRule type="duplicateValues" dxfId="0" priority="584"/>
    <cfRule type="duplicateValues" dxfId="0" priority="764"/>
    <cfRule type="duplicateValues" dxfId="0" priority="944"/>
    <cfRule type="duplicateValues" dxfId="0" priority="1124"/>
  </conditionalFormatting>
  <conditionalFormatting sqref="B142">
    <cfRule type="duplicateValues" dxfId="0" priority="43"/>
    <cfRule type="duplicateValues" dxfId="0" priority="223"/>
    <cfRule type="duplicateValues" dxfId="0" priority="403"/>
    <cfRule type="duplicateValues" dxfId="0" priority="583"/>
    <cfRule type="duplicateValues" dxfId="0" priority="763"/>
    <cfRule type="duplicateValues" dxfId="0" priority="943"/>
    <cfRule type="duplicateValues" dxfId="0" priority="1123"/>
  </conditionalFormatting>
  <conditionalFormatting sqref="B143">
    <cfRule type="duplicateValues" dxfId="0" priority="42"/>
    <cfRule type="duplicateValues" dxfId="0" priority="222"/>
    <cfRule type="duplicateValues" dxfId="0" priority="402"/>
    <cfRule type="duplicateValues" dxfId="0" priority="582"/>
    <cfRule type="duplicateValues" dxfId="0" priority="762"/>
    <cfRule type="duplicateValues" dxfId="0" priority="942"/>
    <cfRule type="duplicateValues" dxfId="0" priority="1122"/>
  </conditionalFormatting>
  <conditionalFormatting sqref="B144">
    <cfRule type="duplicateValues" dxfId="0" priority="41"/>
    <cfRule type="duplicateValues" dxfId="0" priority="221"/>
    <cfRule type="duplicateValues" dxfId="0" priority="401"/>
    <cfRule type="duplicateValues" dxfId="0" priority="581"/>
    <cfRule type="duplicateValues" dxfId="0" priority="761"/>
    <cfRule type="duplicateValues" dxfId="0" priority="941"/>
    <cfRule type="duplicateValues" dxfId="0" priority="1121"/>
  </conditionalFormatting>
  <conditionalFormatting sqref="B145">
    <cfRule type="duplicateValues" dxfId="0" priority="40"/>
    <cfRule type="duplicateValues" dxfId="0" priority="220"/>
    <cfRule type="duplicateValues" dxfId="0" priority="400"/>
    <cfRule type="duplicateValues" dxfId="0" priority="580"/>
    <cfRule type="duplicateValues" dxfId="0" priority="760"/>
    <cfRule type="duplicateValues" dxfId="0" priority="940"/>
    <cfRule type="duplicateValues" dxfId="0" priority="1120"/>
  </conditionalFormatting>
  <conditionalFormatting sqref="B146">
    <cfRule type="duplicateValues" dxfId="0" priority="39"/>
    <cfRule type="duplicateValues" dxfId="0" priority="219"/>
    <cfRule type="duplicateValues" dxfId="0" priority="399"/>
    <cfRule type="duplicateValues" dxfId="0" priority="579"/>
    <cfRule type="duplicateValues" dxfId="0" priority="759"/>
    <cfRule type="duplicateValues" dxfId="0" priority="939"/>
    <cfRule type="duplicateValues" dxfId="0" priority="1119"/>
  </conditionalFormatting>
  <conditionalFormatting sqref="B147">
    <cfRule type="duplicateValues" dxfId="0" priority="38"/>
    <cfRule type="duplicateValues" dxfId="0" priority="218"/>
    <cfRule type="duplicateValues" dxfId="0" priority="398"/>
    <cfRule type="duplicateValues" dxfId="0" priority="578"/>
    <cfRule type="duplicateValues" dxfId="0" priority="758"/>
    <cfRule type="duplicateValues" dxfId="0" priority="938"/>
    <cfRule type="duplicateValues" dxfId="0" priority="1118"/>
  </conditionalFormatting>
  <conditionalFormatting sqref="B148">
    <cfRule type="duplicateValues" dxfId="0" priority="37"/>
    <cfRule type="duplicateValues" dxfId="0" priority="217"/>
    <cfRule type="duplicateValues" dxfId="0" priority="397"/>
    <cfRule type="duplicateValues" dxfId="0" priority="577"/>
    <cfRule type="duplicateValues" dxfId="0" priority="757"/>
    <cfRule type="duplicateValues" dxfId="0" priority="937"/>
    <cfRule type="duplicateValues" dxfId="0" priority="1117"/>
  </conditionalFormatting>
  <conditionalFormatting sqref="B149">
    <cfRule type="duplicateValues" dxfId="0" priority="36"/>
    <cfRule type="duplicateValues" dxfId="0" priority="216"/>
    <cfRule type="duplicateValues" dxfId="0" priority="396"/>
    <cfRule type="duplicateValues" dxfId="0" priority="576"/>
    <cfRule type="duplicateValues" dxfId="0" priority="756"/>
    <cfRule type="duplicateValues" dxfId="0" priority="936"/>
    <cfRule type="duplicateValues" dxfId="0" priority="1116"/>
  </conditionalFormatting>
  <conditionalFormatting sqref="B150">
    <cfRule type="duplicateValues" dxfId="0" priority="35"/>
    <cfRule type="duplicateValues" dxfId="0" priority="215"/>
    <cfRule type="duplicateValues" dxfId="0" priority="395"/>
    <cfRule type="duplicateValues" dxfId="0" priority="575"/>
    <cfRule type="duplicateValues" dxfId="0" priority="755"/>
    <cfRule type="duplicateValues" dxfId="0" priority="935"/>
    <cfRule type="duplicateValues" dxfId="0" priority="1115"/>
  </conditionalFormatting>
  <conditionalFormatting sqref="B151">
    <cfRule type="duplicateValues" dxfId="0" priority="34"/>
    <cfRule type="duplicateValues" dxfId="0" priority="214"/>
    <cfRule type="duplicateValues" dxfId="0" priority="394"/>
    <cfRule type="duplicateValues" dxfId="0" priority="574"/>
    <cfRule type="duplicateValues" dxfId="0" priority="754"/>
    <cfRule type="duplicateValues" dxfId="0" priority="934"/>
    <cfRule type="duplicateValues" dxfId="0" priority="1114"/>
  </conditionalFormatting>
  <conditionalFormatting sqref="B152">
    <cfRule type="duplicateValues" dxfId="0" priority="33"/>
    <cfRule type="duplicateValues" dxfId="0" priority="213"/>
    <cfRule type="duplicateValues" dxfId="0" priority="393"/>
    <cfRule type="duplicateValues" dxfId="0" priority="573"/>
    <cfRule type="duplicateValues" dxfId="0" priority="753"/>
    <cfRule type="duplicateValues" dxfId="0" priority="933"/>
    <cfRule type="duplicateValues" dxfId="0" priority="1113"/>
  </conditionalFormatting>
  <conditionalFormatting sqref="B153">
    <cfRule type="duplicateValues" dxfId="0" priority="32"/>
    <cfRule type="duplicateValues" dxfId="0" priority="212"/>
    <cfRule type="duplicateValues" dxfId="0" priority="392"/>
    <cfRule type="duplicateValues" dxfId="0" priority="572"/>
    <cfRule type="duplicateValues" dxfId="0" priority="752"/>
    <cfRule type="duplicateValues" dxfId="0" priority="932"/>
    <cfRule type="duplicateValues" dxfId="0" priority="1112"/>
  </conditionalFormatting>
  <conditionalFormatting sqref="B154">
    <cfRule type="duplicateValues" dxfId="0" priority="31"/>
    <cfRule type="duplicateValues" dxfId="0" priority="211"/>
    <cfRule type="duplicateValues" dxfId="0" priority="391"/>
    <cfRule type="duplicateValues" dxfId="0" priority="571"/>
    <cfRule type="duplicateValues" dxfId="0" priority="751"/>
    <cfRule type="duplicateValues" dxfId="0" priority="931"/>
    <cfRule type="duplicateValues" dxfId="0" priority="1111"/>
  </conditionalFormatting>
  <conditionalFormatting sqref="B155">
    <cfRule type="duplicateValues" dxfId="0" priority="30"/>
    <cfRule type="duplicateValues" dxfId="0" priority="210"/>
    <cfRule type="duplicateValues" dxfId="0" priority="390"/>
    <cfRule type="duplicateValues" dxfId="0" priority="570"/>
    <cfRule type="duplicateValues" dxfId="0" priority="750"/>
    <cfRule type="duplicateValues" dxfId="0" priority="930"/>
    <cfRule type="duplicateValues" dxfId="0" priority="1110"/>
  </conditionalFormatting>
  <conditionalFormatting sqref="B156">
    <cfRule type="duplicateValues" dxfId="0" priority="29"/>
    <cfRule type="duplicateValues" dxfId="0" priority="209"/>
    <cfRule type="duplicateValues" dxfId="0" priority="389"/>
    <cfRule type="duplicateValues" dxfId="0" priority="569"/>
    <cfRule type="duplicateValues" dxfId="0" priority="749"/>
    <cfRule type="duplicateValues" dxfId="0" priority="929"/>
    <cfRule type="duplicateValues" dxfId="0" priority="1109"/>
  </conditionalFormatting>
  <conditionalFormatting sqref="B157">
    <cfRule type="duplicateValues" dxfId="0" priority="28"/>
    <cfRule type="duplicateValues" dxfId="0" priority="208"/>
    <cfRule type="duplicateValues" dxfId="0" priority="388"/>
    <cfRule type="duplicateValues" dxfId="0" priority="568"/>
    <cfRule type="duplicateValues" dxfId="0" priority="748"/>
    <cfRule type="duplicateValues" dxfId="0" priority="928"/>
    <cfRule type="duplicateValues" dxfId="0" priority="1108"/>
  </conditionalFormatting>
  <conditionalFormatting sqref="B158">
    <cfRule type="duplicateValues" dxfId="0" priority="27"/>
    <cfRule type="duplicateValues" dxfId="0" priority="207"/>
    <cfRule type="duplicateValues" dxfId="0" priority="387"/>
    <cfRule type="duplicateValues" dxfId="0" priority="567"/>
    <cfRule type="duplicateValues" dxfId="0" priority="747"/>
    <cfRule type="duplicateValues" dxfId="0" priority="927"/>
    <cfRule type="duplicateValues" dxfId="0" priority="1107"/>
  </conditionalFormatting>
  <conditionalFormatting sqref="B159">
    <cfRule type="duplicateValues" dxfId="0" priority="26"/>
    <cfRule type="duplicateValues" dxfId="0" priority="206"/>
    <cfRule type="duplicateValues" dxfId="0" priority="386"/>
    <cfRule type="duplicateValues" dxfId="0" priority="566"/>
    <cfRule type="duplicateValues" dxfId="0" priority="746"/>
    <cfRule type="duplicateValues" dxfId="0" priority="926"/>
    <cfRule type="duplicateValues" dxfId="0" priority="1106"/>
  </conditionalFormatting>
  <conditionalFormatting sqref="B160">
    <cfRule type="duplicateValues" dxfId="0" priority="25"/>
    <cfRule type="duplicateValues" dxfId="0" priority="205"/>
    <cfRule type="duplicateValues" dxfId="0" priority="385"/>
    <cfRule type="duplicateValues" dxfId="0" priority="565"/>
    <cfRule type="duplicateValues" dxfId="0" priority="745"/>
    <cfRule type="duplicateValues" dxfId="0" priority="925"/>
    <cfRule type="duplicateValues" dxfId="0" priority="1105"/>
  </conditionalFormatting>
  <conditionalFormatting sqref="B161">
    <cfRule type="duplicateValues" dxfId="0" priority="24"/>
    <cfRule type="duplicateValues" dxfId="0" priority="204"/>
    <cfRule type="duplicateValues" dxfId="0" priority="384"/>
    <cfRule type="duplicateValues" dxfId="0" priority="564"/>
    <cfRule type="duplicateValues" dxfId="0" priority="744"/>
    <cfRule type="duplicateValues" dxfId="0" priority="924"/>
    <cfRule type="duplicateValues" dxfId="0" priority="1104"/>
  </conditionalFormatting>
  <conditionalFormatting sqref="B162">
    <cfRule type="duplicateValues" dxfId="0" priority="23"/>
    <cfRule type="duplicateValues" dxfId="0" priority="203"/>
    <cfRule type="duplicateValues" dxfId="0" priority="383"/>
    <cfRule type="duplicateValues" dxfId="0" priority="563"/>
    <cfRule type="duplicateValues" dxfId="0" priority="743"/>
    <cfRule type="duplicateValues" dxfId="0" priority="923"/>
    <cfRule type="duplicateValues" dxfId="0" priority="1103"/>
  </conditionalFormatting>
  <conditionalFormatting sqref="B163">
    <cfRule type="duplicateValues" dxfId="0" priority="22"/>
    <cfRule type="duplicateValues" dxfId="0" priority="202"/>
    <cfRule type="duplicateValues" dxfId="0" priority="382"/>
    <cfRule type="duplicateValues" dxfId="0" priority="562"/>
    <cfRule type="duplicateValues" dxfId="0" priority="742"/>
    <cfRule type="duplicateValues" dxfId="0" priority="922"/>
    <cfRule type="duplicateValues" dxfId="0" priority="1102"/>
  </conditionalFormatting>
  <conditionalFormatting sqref="B164">
    <cfRule type="duplicateValues" dxfId="0" priority="21"/>
    <cfRule type="duplicateValues" dxfId="0" priority="201"/>
    <cfRule type="duplicateValues" dxfId="0" priority="381"/>
    <cfRule type="duplicateValues" dxfId="0" priority="561"/>
    <cfRule type="duplicateValues" dxfId="0" priority="741"/>
    <cfRule type="duplicateValues" dxfId="0" priority="921"/>
    <cfRule type="duplicateValues" dxfId="0" priority="1101"/>
  </conditionalFormatting>
  <conditionalFormatting sqref="B165">
    <cfRule type="duplicateValues" dxfId="0" priority="20"/>
    <cfRule type="duplicateValues" dxfId="0" priority="200"/>
    <cfRule type="duplicateValues" dxfId="0" priority="380"/>
    <cfRule type="duplicateValues" dxfId="0" priority="560"/>
    <cfRule type="duplicateValues" dxfId="0" priority="740"/>
    <cfRule type="duplicateValues" dxfId="0" priority="920"/>
    <cfRule type="duplicateValues" dxfId="0" priority="1100"/>
  </conditionalFormatting>
  <conditionalFormatting sqref="B166">
    <cfRule type="duplicateValues" dxfId="0" priority="19"/>
    <cfRule type="duplicateValues" dxfId="0" priority="199"/>
    <cfRule type="duplicateValues" dxfId="0" priority="379"/>
    <cfRule type="duplicateValues" dxfId="0" priority="559"/>
    <cfRule type="duplicateValues" dxfId="0" priority="739"/>
    <cfRule type="duplicateValues" dxfId="0" priority="919"/>
    <cfRule type="duplicateValues" dxfId="0" priority="1099"/>
  </conditionalFormatting>
  <conditionalFormatting sqref="B167">
    <cfRule type="duplicateValues" dxfId="0" priority="18"/>
    <cfRule type="duplicateValues" dxfId="0" priority="198"/>
    <cfRule type="duplicateValues" dxfId="0" priority="378"/>
    <cfRule type="duplicateValues" dxfId="0" priority="558"/>
    <cfRule type="duplicateValues" dxfId="0" priority="738"/>
    <cfRule type="duplicateValues" dxfId="0" priority="918"/>
    <cfRule type="duplicateValues" dxfId="0" priority="1098"/>
  </conditionalFormatting>
  <conditionalFormatting sqref="B168">
    <cfRule type="duplicateValues" dxfId="0" priority="17"/>
    <cfRule type="duplicateValues" dxfId="0" priority="197"/>
    <cfRule type="duplicateValues" dxfId="0" priority="377"/>
    <cfRule type="duplicateValues" dxfId="0" priority="557"/>
    <cfRule type="duplicateValues" dxfId="0" priority="737"/>
    <cfRule type="duplicateValues" dxfId="0" priority="917"/>
    <cfRule type="duplicateValues" dxfId="0" priority="1097"/>
  </conditionalFormatting>
  <conditionalFormatting sqref="B169">
    <cfRule type="duplicateValues" dxfId="0" priority="16"/>
    <cfRule type="duplicateValues" dxfId="0" priority="196"/>
    <cfRule type="duplicateValues" dxfId="0" priority="376"/>
    <cfRule type="duplicateValues" dxfId="0" priority="556"/>
    <cfRule type="duplicateValues" dxfId="0" priority="736"/>
    <cfRule type="duplicateValues" dxfId="0" priority="916"/>
    <cfRule type="duplicateValues" dxfId="0" priority="1096"/>
  </conditionalFormatting>
  <conditionalFormatting sqref="B170">
    <cfRule type="duplicateValues" dxfId="0" priority="15"/>
    <cfRule type="duplicateValues" dxfId="0" priority="195"/>
    <cfRule type="duplicateValues" dxfId="0" priority="375"/>
    <cfRule type="duplicateValues" dxfId="0" priority="555"/>
    <cfRule type="duplicateValues" dxfId="0" priority="735"/>
    <cfRule type="duplicateValues" dxfId="0" priority="915"/>
    <cfRule type="duplicateValues" dxfId="0" priority="1095"/>
  </conditionalFormatting>
  <conditionalFormatting sqref="B171">
    <cfRule type="duplicateValues" dxfId="0" priority="14"/>
    <cfRule type="duplicateValues" dxfId="0" priority="194"/>
    <cfRule type="duplicateValues" dxfId="0" priority="374"/>
    <cfRule type="duplicateValues" dxfId="0" priority="554"/>
    <cfRule type="duplicateValues" dxfId="0" priority="734"/>
    <cfRule type="duplicateValues" dxfId="0" priority="914"/>
    <cfRule type="duplicateValues" dxfId="0" priority="1094"/>
  </conditionalFormatting>
  <conditionalFormatting sqref="B172">
    <cfRule type="duplicateValues" dxfId="0" priority="13"/>
    <cfRule type="duplicateValues" dxfId="0" priority="193"/>
    <cfRule type="duplicateValues" dxfId="0" priority="373"/>
    <cfRule type="duplicateValues" dxfId="0" priority="553"/>
    <cfRule type="duplicateValues" dxfId="0" priority="733"/>
    <cfRule type="duplicateValues" dxfId="0" priority="913"/>
    <cfRule type="duplicateValues" dxfId="0" priority="1093"/>
  </conditionalFormatting>
  <conditionalFormatting sqref="B173">
    <cfRule type="duplicateValues" dxfId="0" priority="12"/>
    <cfRule type="duplicateValues" dxfId="0" priority="192"/>
    <cfRule type="duplicateValues" dxfId="0" priority="372"/>
    <cfRule type="duplicateValues" dxfId="0" priority="552"/>
    <cfRule type="duplicateValues" dxfId="0" priority="732"/>
    <cfRule type="duplicateValues" dxfId="0" priority="912"/>
    <cfRule type="duplicateValues" dxfId="0" priority="1092"/>
  </conditionalFormatting>
  <conditionalFormatting sqref="B174">
    <cfRule type="duplicateValues" dxfId="0" priority="11"/>
    <cfRule type="duplicateValues" dxfId="0" priority="191"/>
    <cfRule type="duplicateValues" dxfId="0" priority="371"/>
    <cfRule type="duplicateValues" dxfId="0" priority="551"/>
    <cfRule type="duplicateValues" dxfId="0" priority="731"/>
    <cfRule type="duplicateValues" dxfId="0" priority="911"/>
    <cfRule type="duplicateValues" dxfId="0" priority="1091"/>
  </conditionalFormatting>
  <conditionalFormatting sqref="B175">
    <cfRule type="duplicateValues" dxfId="0" priority="10"/>
    <cfRule type="duplicateValues" dxfId="0" priority="190"/>
    <cfRule type="duplicateValues" dxfId="0" priority="370"/>
    <cfRule type="duplicateValues" dxfId="0" priority="550"/>
    <cfRule type="duplicateValues" dxfId="0" priority="730"/>
    <cfRule type="duplicateValues" dxfId="0" priority="910"/>
    <cfRule type="duplicateValues" dxfId="0" priority="1090"/>
  </conditionalFormatting>
  <conditionalFormatting sqref="B176">
    <cfRule type="duplicateValues" dxfId="0" priority="9"/>
    <cfRule type="duplicateValues" dxfId="0" priority="189"/>
    <cfRule type="duplicateValues" dxfId="0" priority="369"/>
    <cfRule type="duplicateValues" dxfId="0" priority="549"/>
    <cfRule type="duplicateValues" dxfId="0" priority="729"/>
    <cfRule type="duplicateValues" dxfId="0" priority="909"/>
    <cfRule type="duplicateValues" dxfId="0" priority="1089"/>
  </conditionalFormatting>
  <conditionalFormatting sqref="B177">
    <cfRule type="duplicateValues" dxfId="0" priority="8"/>
    <cfRule type="duplicateValues" dxfId="0" priority="188"/>
    <cfRule type="duplicateValues" dxfId="0" priority="368"/>
    <cfRule type="duplicateValues" dxfId="0" priority="548"/>
    <cfRule type="duplicateValues" dxfId="0" priority="728"/>
    <cfRule type="duplicateValues" dxfId="0" priority="908"/>
    <cfRule type="duplicateValues" dxfId="0" priority="1088"/>
  </conditionalFormatting>
  <conditionalFormatting sqref="B178">
    <cfRule type="duplicateValues" dxfId="0" priority="7"/>
    <cfRule type="duplicateValues" dxfId="0" priority="187"/>
    <cfRule type="duplicateValues" dxfId="0" priority="367"/>
    <cfRule type="duplicateValues" dxfId="0" priority="547"/>
    <cfRule type="duplicateValues" dxfId="0" priority="727"/>
    <cfRule type="duplicateValues" dxfId="0" priority="907"/>
    <cfRule type="duplicateValues" dxfId="0" priority="1087"/>
  </conditionalFormatting>
  <conditionalFormatting sqref="B179">
    <cfRule type="duplicateValues" dxfId="0" priority="6"/>
    <cfRule type="duplicateValues" dxfId="0" priority="186"/>
    <cfRule type="duplicateValues" dxfId="0" priority="366"/>
    <cfRule type="duplicateValues" dxfId="0" priority="546"/>
    <cfRule type="duplicateValues" dxfId="0" priority="726"/>
    <cfRule type="duplicateValues" dxfId="0" priority="906"/>
    <cfRule type="duplicateValues" dxfId="0" priority="1086"/>
  </conditionalFormatting>
  <conditionalFormatting sqref="B180">
    <cfRule type="duplicateValues" dxfId="0" priority="5"/>
    <cfRule type="duplicateValues" dxfId="0" priority="185"/>
    <cfRule type="duplicateValues" dxfId="0" priority="365"/>
    <cfRule type="duplicateValues" dxfId="0" priority="545"/>
    <cfRule type="duplicateValues" dxfId="0" priority="725"/>
    <cfRule type="duplicateValues" dxfId="0" priority="905"/>
    <cfRule type="duplicateValues" dxfId="0" priority="1085"/>
  </conditionalFormatting>
  <conditionalFormatting sqref="B181">
    <cfRule type="duplicateValues" dxfId="0" priority="4"/>
    <cfRule type="duplicateValues" dxfId="0" priority="184"/>
    <cfRule type="duplicateValues" dxfId="0" priority="364"/>
    <cfRule type="duplicateValues" dxfId="0" priority="544"/>
    <cfRule type="duplicateValues" dxfId="0" priority="724"/>
    <cfRule type="duplicateValues" dxfId="0" priority="904"/>
    <cfRule type="duplicateValues" dxfId="0" priority="1084"/>
  </conditionalFormatting>
  <conditionalFormatting sqref="B182">
    <cfRule type="duplicateValues" dxfId="0" priority="3"/>
    <cfRule type="duplicateValues" dxfId="0" priority="183"/>
    <cfRule type="duplicateValues" dxfId="0" priority="363"/>
    <cfRule type="duplicateValues" dxfId="0" priority="543"/>
    <cfRule type="duplicateValues" dxfId="0" priority="723"/>
    <cfRule type="duplicateValues" dxfId="0" priority="903"/>
    <cfRule type="duplicateValues" dxfId="0" priority="1083"/>
  </conditionalFormatting>
  <conditionalFormatting sqref="B183">
    <cfRule type="duplicateValues" dxfId="0" priority="2"/>
    <cfRule type="duplicateValues" dxfId="0" priority="182"/>
    <cfRule type="duplicateValues" dxfId="0" priority="362"/>
    <cfRule type="duplicateValues" dxfId="0" priority="542"/>
    <cfRule type="duplicateValues" dxfId="0" priority="722"/>
    <cfRule type="duplicateValues" dxfId="0" priority="902"/>
    <cfRule type="duplicateValues" dxfId="0" priority="1082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C364"/>
  <sheetViews>
    <sheetView tabSelected="1" workbookViewId="0">
      <selection activeCell="E3" sqref="E3"/>
    </sheetView>
  </sheetViews>
  <sheetFormatPr defaultColWidth="9" defaultRowHeight="13.5" outlineLevelCol="2"/>
  <cols>
    <col min="1" max="1" width="8.86666666666667" customWidth="1"/>
    <col min="2" max="2" width="56.4" customWidth="1"/>
    <col min="3" max="3" width="15.875" customWidth="1"/>
  </cols>
  <sheetData>
    <row r="1" ht="39" customHeight="1" spans="1:3">
      <c r="A1" s="1" t="s">
        <v>539</v>
      </c>
      <c r="B1" s="1"/>
      <c r="C1" s="2"/>
    </row>
    <row r="2" ht="33" customHeight="1" spans="1:3">
      <c r="A2" s="3" t="s">
        <v>1</v>
      </c>
      <c r="B2" s="3"/>
      <c r="C2" s="4"/>
    </row>
    <row r="3" ht="43" customHeight="1" spans="1:3">
      <c r="A3" s="5" t="s">
        <v>2</v>
      </c>
      <c r="B3" s="5" t="s">
        <v>3</v>
      </c>
      <c r="C3" s="6" t="s">
        <v>4</v>
      </c>
    </row>
    <row r="4" ht="18.75" spans="1:3">
      <c r="A4" s="7">
        <v>1</v>
      </c>
      <c r="B4" s="8" t="s">
        <v>5</v>
      </c>
      <c r="C4" s="9">
        <f>VLOOKUP(B4,[3]总表!$C:$AA,25,FALSE)</f>
        <v>1634105</v>
      </c>
    </row>
    <row r="5" ht="18.75" spans="1:3">
      <c r="A5" s="7">
        <v>2</v>
      </c>
      <c r="B5" s="7" t="s">
        <v>6</v>
      </c>
      <c r="C5" s="9">
        <f>VLOOKUP(B5,[3]总表!$C:$AA,25,FALSE)</f>
        <v>1634105</v>
      </c>
    </row>
    <row r="6" ht="18.75" spans="1:3">
      <c r="A6" s="7">
        <v>3</v>
      </c>
      <c r="B6" s="7" t="s">
        <v>7</v>
      </c>
      <c r="C6" s="9">
        <f>VLOOKUP(B6,[3]总表!$C:$AA,25,FALSE)</f>
        <v>1634105</v>
      </c>
    </row>
    <row r="7" ht="18.75" spans="1:3">
      <c r="A7" s="7">
        <v>4</v>
      </c>
      <c r="B7" s="10" t="s">
        <v>31</v>
      </c>
      <c r="C7" s="9">
        <f>VLOOKUP(B7,[3]总表!$C:$AA,25,FALSE)</f>
        <v>176922</v>
      </c>
    </row>
    <row r="8" ht="18.75" spans="1:3">
      <c r="A8" s="7">
        <v>5</v>
      </c>
      <c r="B8" s="10" t="s">
        <v>30</v>
      </c>
      <c r="C8" s="9">
        <f>VLOOKUP(B8,[3]总表!$C:$AA,25,FALSE)</f>
        <v>242921</v>
      </c>
    </row>
    <row r="9" ht="18.75" spans="1:3">
      <c r="A9" s="7">
        <v>6</v>
      </c>
      <c r="B9" s="7" t="s">
        <v>8</v>
      </c>
      <c r="C9" s="9">
        <f>VLOOKUP(B9,[3]总表!$C:$AA,25,FALSE)</f>
        <v>823663</v>
      </c>
    </row>
    <row r="10" ht="18.75" spans="1:3">
      <c r="A10" s="7">
        <v>7</v>
      </c>
      <c r="B10" s="7" t="s">
        <v>36</v>
      </c>
      <c r="C10" s="9">
        <f>VLOOKUP(B10,[3]总表!$C:$AA,25,FALSE)</f>
        <v>126400</v>
      </c>
    </row>
    <row r="11" ht="18.75" spans="1:3">
      <c r="A11" s="7">
        <v>8</v>
      </c>
      <c r="B11" s="7" t="s">
        <v>10</v>
      </c>
      <c r="C11" s="9">
        <f>VLOOKUP(B11,[3]总表!$C:$AA,25,FALSE)</f>
        <v>984648</v>
      </c>
    </row>
    <row r="12" ht="18.75" spans="1:3">
      <c r="A12" s="7">
        <v>9</v>
      </c>
      <c r="B12" s="7" t="s">
        <v>9</v>
      </c>
      <c r="C12" s="9">
        <f>VLOOKUP(B12,[3]总表!$C:$AA,25,FALSE)</f>
        <v>1634105</v>
      </c>
    </row>
    <row r="13" ht="18.75" spans="1:3">
      <c r="A13" s="7">
        <v>10</v>
      </c>
      <c r="B13" s="7" t="s">
        <v>11</v>
      </c>
      <c r="C13" s="9">
        <f>VLOOKUP(B13,[3]总表!$C:$AA,25,FALSE)</f>
        <v>78247</v>
      </c>
    </row>
    <row r="14" ht="18.75" spans="1:3">
      <c r="A14" s="7">
        <v>11</v>
      </c>
      <c r="B14" s="7" t="s">
        <v>61</v>
      </c>
      <c r="C14" s="9">
        <f>VLOOKUP(B14,[3]总表!$C:$AA,25,FALSE)</f>
        <v>38642</v>
      </c>
    </row>
    <row r="15" ht="18.75" spans="1:3">
      <c r="A15" s="7">
        <v>12</v>
      </c>
      <c r="B15" s="7" t="s">
        <v>12</v>
      </c>
      <c r="C15" s="9">
        <f>VLOOKUP(B15,[3]总表!$C:$AA,25,FALSE)</f>
        <v>362753</v>
      </c>
    </row>
    <row r="16" ht="18.75" spans="1:3">
      <c r="A16" s="7">
        <v>13</v>
      </c>
      <c r="B16" s="7" t="s">
        <v>29</v>
      </c>
      <c r="C16" s="9">
        <f>VLOOKUP(B16,[3]总表!$C:$AA,25,FALSE)</f>
        <v>89134</v>
      </c>
    </row>
    <row r="17" ht="18.75" spans="1:3">
      <c r="A17" s="7">
        <v>14</v>
      </c>
      <c r="B17" s="7" t="s">
        <v>14</v>
      </c>
      <c r="C17" s="9">
        <f>VLOOKUP(B17,[3]总表!$C:$AA,25,FALSE)</f>
        <v>404087</v>
      </c>
    </row>
    <row r="18" ht="18.75" spans="1:3">
      <c r="A18" s="7">
        <v>15</v>
      </c>
      <c r="B18" s="7" t="s">
        <v>15</v>
      </c>
      <c r="C18" s="9">
        <f>VLOOKUP(B18,[3]总表!$C:$AA,25,FALSE)</f>
        <v>608430</v>
      </c>
    </row>
    <row r="19" ht="18.75" spans="1:3">
      <c r="A19" s="7">
        <v>16</v>
      </c>
      <c r="B19" s="10" t="s">
        <v>18</v>
      </c>
      <c r="C19" s="9">
        <f>VLOOKUP(B19,[3]总表!$C:$AA,25,FALSE)</f>
        <v>345554</v>
      </c>
    </row>
    <row r="20" ht="18.75" spans="1:3">
      <c r="A20" s="7">
        <v>17</v>
      </c>
      <c r="B20" s="8" t="s">
        <v>42</v>
      </c>
      <c r="C20" s="9">
        <f>VLOOKUP(B20,[3]总表!$C:$AA,25,FALSE)</f>
        <v>213207</v>
      </c>
    </row>
    <row r="21" ht="18.75" spans="1:3">
      <c r="A21" s="7">
        <v>18</v>
      </c>
      <c r="B21" s="7" t="s">
        <v>35</v>
      </c>
      <c r="C21" s="9">
        <f>VLOOKUP(B21,[3]总表!$C:$AA,25,FALSE)</f>
        <v>90605</v>
      </c>
    </row>
    <row r="22" ht="18.75" spans="1:3">
      <c r="A22" s="7">
        <v>19</v>
      </c>
      <c r="B22" s="7" t="s">
        <v>19</v>
      </c>
      <c r="C22" s="9">
        <f>VLOOKUP(B22,[3]总表!$C:$AA,25,FALSE)</f>
        <v>59598</v>
      </c>
    </row>
    <row r="23" ht="18.75" spans="1:3">
      <c r="A23" s="7">
        <v>20</v>
      </c>
      <c r="B23" s="7" t="s">
        <v>25</v>
      </c>
      <c r="C23" s="9">
        <f>VLOOKUP(B23,[3]总表!$C:$AA,25,FALSE)</f>
        <v>211446</v>
      </c>
    </row>
    <row r="24" ht="18.75" spans="1:3">
      <c r="A24" s="7">
        <v>21</v>
      </c>
      <c r="B24" s="7" t="s">
        <v>90</v>
      </c>
      <c r="C24" s="9">
        <f>VLOOKUP(B24,[3]总表!$C:$AA,25,FALSE)</f>
        <v>29157</v>
      </c>
    </row>
    <row r="25" ht="18.75" spans="1:3">
      <c r="A25" s="7">
        <v>22</v>
      </c>
      <c r="B25" s="8" t="s">
        <v>40</v>
      </c>
      <c r="C25" s="9">
        <f>VLOOKUP(B25,[3]总表!$C:$AA,25,FALSE)</f>
        <v>106132</v>
      </c>
    </row>
    <row r="26" ht="18.75" spans="1:3">
      <c r="A26" s="7">
        <v>23</v>
      </c>
      <c r="B26" s="7" t="s">
        <v>24</v>
      </c>
      <c r="C26" s="9">
        <f>VLOOKUP(B26,[3]总表!$C:$AA,25,FALSE)</f>
        <v>189189</v>
      </c>
    </row>
    <row r="27" ht="18.75" spans="1:3">
      <c r="A27" s="7">
        <v>24</v>
      </c>
      <c r="B27" s="7" t="s">
        <v>27</v>
      </c>
      <c r="C27" s="9">
        <f>VLOOKUP(B27,[3]总表!$C:$AA,25,FALSE)</f>
        <v>269412</v>
      </c>
    </row>
    <row r="28" ht="18.75" spans="1:3">
      <c r="A28" s="7">
        <v>25</v>
      </c>
      <c r="B28" s="7" t="s">
        <v>52</v>
      </c>
      <c r="C28" s="9">
        <f>VLOOKUP(B28,[3]总表!$C:$AA,25,FALSE)</f>
        <v>232</v>
      </c>
    </row>
    <row r="29" ht="18.75" spans="1:3">
      <c r="A29" s="7">
        <v>26</v>
      </c>
      <c r="B29" s="7" t="s">
        <v>28</v>
      </c>
      <c r="C29" s="9">
        <f>VLOOKUP(B29,[3]总表!$C:$AA,25,FALSE)</f>
        <v>266803</v>
      </c>
    </row>
    <row r="30" ht="18.75" spans="1:3">
      <c r="A30" s="7">
        <v>27</v>
      </c>
      <c r="B30" s="7" t="s">
        <v>34</v>
      </c>
      <c r="C30" s="9">
        <f>VLOOKUP(B30,[3]总表!$C:$AA,25,FALSE)</f>
        <v>289504</v>
      </c>
    </row>
    <row r="31" ht="18.75" spans="1:3">
      <c r="A31" s="7">
        <v>28</v>
      </c>
      <c r="B31" s="7" t="s">
        <v>32</v>
      </c>
      <c r="C31" s="9">
        <f>VLOOKUP(B31,[3]总表!$C:$AA,25,FALSE)</f>
        <v>276674</v>
      </c>
    </row>
    <row r="32" ht="18.75" spans="1:3">
      <c r="A32" s="7">
        <v>29</v>
      </c>
      <c r="B32" s="7" t="s">
        <v>63</v>
      </c>
      <c r="C32" s="9">
        <f>VLOOKUP(B32,[3]总表!$C:$AA,25,FALSE)</f>
        <v>18614</v>
      </c>
    </row>
    <row r="33" ht="18.75" spans="1:3">
      <c r="A33" s="7">
        <v>30</v>
      </c>
      <c r="B33" s="7" t="s">
        <v>76</v>
      </c>
      <c r="C33" s="9">
        <f>VLOOKUP(B33,[3]总表!$C:$AA,25,FALSE)</f>
        <v>48541</v>
      </c>
    </row>
    <row r="34" ht="18.75" spans="1:3">
      <c r="A34" s="7">
        <v>31</v>
      </c>
      <c r="B34" s="10" t="s">
        <v>33</v>
      </c>
      <c r="C34" s="9">
        <f>VLOOKUP(B34,[3]总表!$C:$AA,25,FALSE)</f>
        <v>259524</v>
      </c>
    </row>
    <row r="35" ht="18.75" spans="1:3">
      <c r="A35" s="7">
        <v>32</v>
      </c>
      <c r="B35" s="7" t="s">
        <v>38</v>
      </c>
      <c r="C35" s="9">
        <f>VLOOKUP(B35,[3]总表!$C:$AA,25,FALSE)</f>
        <v>176552</v>
      </c>
    </row>
    <row r="36" ht="18.75" spans="1:3">
      <c r="A36" s="7">
        <v>33</v>
      </c>
      <c r="B36" s="7" t="s">
        <v>46</v>
      </c>
      <c r="C36" s="9">
        <f>VLOOKUP(B36,[3]总表!$C:$AA,25,FALSE)</f>
        <v>33230</v>
      </c>
    </row>
    <row r="37" ht="18.75" spans="1:3">
      <c r="A37" s="7">
        <v>34</v>
      </c>
      <c r="B37" s="7" t="s">
        <v>41</v>
      </c>
      <c r="C37" s="9">
        <f>VLOOKUP(B37,[3]总表!$C:$AA,25,FALSE)</f>
        <v>252071</v>
      </c>
    </row>
    <row r="38" ht="18.75" spans="1:3">
      <c r="A38" s="7">
        <v>35</v>
      </c>
      <c r="B38" s="7" t="s">
        <v>43</v>
      </c>
      <c r="C38" s="9">
        <f>VLOOKUP(B38,[3]总表!$C:$AA,25,FALSE)</f>
        <v>98388</v>
      </c>
    </row>
    <row r="39" ht="18.75" spans="1:3">
      <c r="A39" s="7">
        <v>36</v>
      </c>
      <c r="B39" s="7" t="s">
        <v>44</v>
      </c>
      <c r="C39" s="9">
        <f>VLOOKUP(B39,[3]总表!$C:$AA,25,FALSE)</f>
        <v>114071</v>
      </c>
    </row>
    <row r="40" ht="18.75" spans="1:3">
      <c r="A40" s="7">
        <v>37</v>
      </c>
      <c r="B40" s="7" t="s">
        <v>86</v>
      </c>
      <c r="C40" s="9">
        <f>VLOOKUP(B40,[3]总表!$C:$AA,25,FALSE)</f>
        <v>26000</v>
      </c>
    </row>
    <row r="41" ht="18.75" spans="1:3">
      <c r="A41" s="7">
        <v>38</v>
      </c>
      <c r="B41" s="7" t="s">
        <v>137</v>
      </c>
      <c r="C41" s="9">
        <f>VLOOKUP(B41,[3]总表!$C:$AA,25,FALSE)</f>
        <v>21278</v>
      </c>
    </row>
    <row r="42" ht="18.75" spans="1:3">
      <c r="A42" s="7">
        <v>39</v>
      </c>
      <c r="B42" s="7" t="s">
        <v>47</v>
      </c>
      <c r="C42" s="9">
        <f>VLOOKUP(B42,[3]总表!$C:$AA,25,FALSE)</f>
        <v>124956</v>
      </c>
    </row>
    <row r="43" ht="18.75" spans="1:3">
      <c r="A43" s="7">
        <v>40</v>
      </c>
      <c r="B43" s="7" t="s">
        <v>57</v>
      </c>
      <c r="C43" s="9">
        <f>VLOOKUP(B43,[3]总表!$C:$AA,25,FALSE)</f>
        <v>31200</v>
      </c>
    </row>
    <row r="44" ht="18.75" spans="1:3">
      <c r="A44" s="7">
        <v>41</v>
      </c>
      <c r="B44" s="7" t="s">
        <v>20</v>
      </c>
      <c r="C44" s="9">
        <f>VLOOKUP(B44,[3]总表!$C:$AA,25,FALSE)</f>
        <v>462782</v>
      </c>
    </row>
    <row r="45" ht="18.75" spans="1:3">
      <c r="A45" s="7">
        <v>42</v>
      </c>
      <c r="B45" s="7" t="s">
        <v>56</v>
      </c>
      <c r="C45" s="9">
        <f>VLOOKUP(B45,[3]总表!$C:$AA,25,FALSE)</f>
        <v>85705</v>
      </c>
    </row>
    <row r="46" ht="18.75" spans="1:3">
      <c r="A46" s="7">
        <v>43</v>
      </c>
      <c r="B46" s="7" t="s">
        <v>235</v>
      </c>
      <c r="C46" s="9">
        <f>VLOOKUP(B46,[3]总表!$C:$AA,25,FALSE)</f>
        <v>54432</v>
      </c>
    </row>
    <row r="47" ht="18.75" spans="1:3">
      <c r="A47" s="7">
        <v>44</v>
      </c>
      <c r="B47" s="7" t="s">
        <v>50</v>
      </c>
      <c r="C47" s="9">
        <f>VLOOKUP(B47,[3]总表!$C:$AA,25,FALSE)</f>
        <v>38086</v>
      </c>
    </row>
    <row r="48" ht="18.75" spans="1:3">
      <c r="A48" s="7">
        <v>45</v>
      </c>
      <c r="B48" s="7" t="s">
        <v>51</v>
      </c>
      <c r="C48" s="9">
        <f>VLOOKUP(B48,[3]总表!$C:$AA,25,FALSE)</f>
        <v>163493</v>
      </c>
    </row>
    <row r="49" ht="18.75" spans="1:3">
      <c r="A49" s="7">
        <v>46</v>
      </c>
      <c r="B49" s="7" t="s">
        <v>58</v>
      </c>
      <c r="C49" s="9">
        <f>VLOOKUP(B49,[3]总表!$C:$AA,25,FALSE)</f>
        <v>82771</v>
      </c>
    </row>
    <row r="50" ht="18.75" spans="1:3">
      <c r="A50" s="7">
        <v>47</v>
      </c>
      <c r="B50" s="8" t="s">
        <v>64</v>
      </c>
      <c r="C50" s="9">
        <f>VLOOKUP(B50,[3]总表!$C:$AA,25,FALSE)</f>
        <v>43854</v>
      </c>
    </row>
    <row r="51" ht="18.75" spans="1:3">
      <c r="A51" s="7">
        <v>48</v>
      </c>
      <c r="B51" s="7" t="s">
        <v>55</v>
      </c>
      <c r="C51" s="9">
        <f>VLOOKUP(B51,[3]总表!$C:$AA,25,FALSE)</f>
        <v>242695</v>
      </c>
    </row>
    <row r="52" ht="18.75" spans="1:3">
      <c r="A52" s="7">
        <v>49</v>
      </c>
      <c r="B52" s="7" t="s">
        <v>66</v>
      </c>
      <c r="C52" s="9">
        <f>VLOOKUP(B52,[3]总表!$C:$AA,25,FALSE)</f>
        <v>46912</v>
      </c>
    </row>
    <row r="53" ht="18.75" spans="1:3">
      <c r="A53" s="7">
        <v>50</v>
      </c>
      <c r="B53" s="7" t="s">
        <v>65</v>
      </c>
      <c r="C53" s="9">
        <f>VLOOKUP(B53,[3]总表!$C:$AA,25,FALSE)</f>
        <v>86953</v>
      </c>
    </row>
    <row r="54" ht="18.75" spans="1:3">
      <c r="A54" s="7">
        <v>51</v>
      </c>
      <c r="B54" s="7" t="s">
        <v>59</v>
      </c>
      <c r="C54" s="9">
        <f>VLOOKUP(B54,[3]总表!$C:$AA,25,FALSE)</f>
        <v>92785</v>
      </c>
    </row>
    <row r="55" ht="18.75" spans="1:3">
      <c r="A55" s="7">
        <v>52</v>
      </c>
      <c r="B55" s="7" t="s">
        <v>60</v>
      </c>
      <c r="C55" s="9">
        <f>VLOOKUP(B55,[3]总表!$C:$AA,25,FALSE)</f>
        <v>56847</v>
      </c>
    </row>
    <row r="56" ht="18.75" spans="1:3">
      <c r="A56" s="7">
        <v>53</v>
      </c>
      <c r="B56" s="7" t="s">
        <v>294</v>
      </c>
      <c r="C56" s="9">
        <f>VLOOKUP(B56,[3]总表!$C:$AA,25,FALSE)</f>
        <v>44163</v>
      </c>
    </row>
    <row r="57" ht="18.75" spans="1:3">
      <c r="A57" s="7">
        <v>54</v>
      </c>
      <c r="B57" s="7" t="s">
        <v>62</v>
      </c>
      <c r="C57" s="9">
        <f>VLOOKUP(B57,[3]总表!$C:$AA,25,FALSE)</f>
        <v>76931</v>
      </c>
    </row>
    <row r="58" ht="18.75" spans="1:3">
      <c r="A58" s="7">
        <v>55</v>
      </c>
      <c r="B58" s="7" t="s">
        <v>75</v>
      </c>
      <c r="C58" s="9">
        <f>VLOOKUP(B58,[3]总表!$C:$AA,25,FALSE)</f>
        <v>49229</v>
      </c>
    </row>
    <row r="59" ht="18.75" spans="1:3">
      <c r="A59" s="7">
        <v>56</v>
      </c>
      <c r="B59" s="7" t="s">
        <v>68</v>
      </c>
      <c r="C59" s="9">
        <f>VLOOKUP(B59,[3]总表!$C:$AA,25,FALSE)</f>
        <v>50930</v>
      </c>
    </row>
    <row r="60" ht="18.75" spans="1:3">
      <c r="A60" s="7">
        <v>57</v>
      </c>
      <c r="B60" s="10" t="s">
        <v>73</v>
      </c>
      <c r="C60" s="9">
        <f>VLOOKUP(B60,[3]总表!$C:$AA,25,FALSE)</f>
        <v>29273</v>
      </c>
    </row>
    <row r="61" ht="18.75" spans="1:3">
      <c r="A61" s="7">
        <v>58</v>
      </c>
      <c r="B61" s="7" t="s">
        <v>78</v>
      </c>
      <c r="C61" s="9">
        <f>VLOOKUP(B61,[3]总表!$C:$AA,25,FALSE)</f>
        <v>56861</v>
      </c>
    </row>
    <row r="62" ht="18.75" spans="1:3">
      <c r="A62" s="7">
        <v>59</v>
      </c>
      <c r="B62" s="7" t="s">
        <v>67</v>
      </c>
      <c r="C62" s="9">
        <f>VLOOKUP(B62,[3]总表!$C:$AA,25,FALSE)</f>
        <v>41236</v>
      </c>
    </row>
    <row r="63" ht="18.75" spans="1:3">
      <c r="A63" s="7">
        <v>60</v>
      </c>
      <c r="B63" s="7" t="s">
        <v>69</v>
      </c>
      <c r="C63" s="9">
        <f>VLOOKUP(B63,[3]总表!$C:$AA,25,FALSE)</f>
        <v>61190</v>
      </c>
    </row>
    <row r="64" ht="18.75" spans="1:3">
      <c r="A64" s="7">
        <v>61</v>
      </c>
      <c r="B64" s="10" t="s">
        <v>74</v>
      </c>
      <c r="C64" s="9">
        <f>VLOOKUP(B64,[3]总表!$C:$AA,25,FALSE)</f>
        <v>56406</v>
      </c>
    </row>
    <row r="65" ht="18.75" spans="1:3">
      <c r="A65" s="7">
        <v>62</v>
      </c>
      <c r="B65" s="7" t="s">
        <v>103</v>
      </c>
      <c r="C65" s="9">
        <f>VLOOKUP(B65,[3]总表!$C:$AA,25,FALSE)</f>
        <v>108578</v>
      </c>
    </row>
    <row r="66" ht="18.75" spans="1:3">
      <c r="A66" s="7">
        <v>63</v>
      </c>
      <c r="B66" s="7" t="s">
        <v>96</v>
      </c>
      <c r="C66" s="9">
        <f>VLOOKUP(B66,[3]总表!$C:$AA,25,FALSE)</f>
        <v>94959</v>
      </c>
    </row>
    <row r="67" ht="18.75" spans="1:3">
      <c r="A67" s="7">
        <v>64</v>
      </c>
      <c r="B67" s="7" t="s">
        <v>326</v>
      </c>
      <c r="C67" s="9">
        <f>VLOOKUP(B67,[3]总表!$C:$AA,25,FALSE)</f>
        <v>12264</v>
      </c>
    </row>
    <row r="68" ht="18.75" spans="1:3">
      <c r="A68" s="7">
        <v>65</v>
      </c>
      <c r="B68" s="7" t="s">
        <v>77</v>
      </c>
      <c r="C68" s="9">
        <f>VLOOKUP(B68,[3]总表!$C:$AA,25,FALSE)</f>
        <v>59171</v>
      </c>
    </row>
    <row r="69" ht="18.75" spans="1:3">
      <c r="A69" s="7">
        <v>66</v>
      </c>
      <c r="B69" s="7" t="s">
        <v>82</v>
      </c>
      <c r="C69" s="9">
        <f>VLOOKUP(B69,[3]总表!$C:$AA,25,FALSE)</f>
        <v>67487</v>
      </c>
    </row>
    <row r="70" ht="18.75" spans="1:3">
      <c r="A70" s="7">
        <v>67</v>
      </c>
      <c r="B70" s="7" t="s">
        <v>80</v>
      </c>
      <c r="C70" s="9">
        <f>VLOOKUP(B70,[3]总表!$C:$AA,25,FALSE)</f>
        <v>67587</v>
      </c>
    </row>
    <row r="71" ht="18.75" spans="1:3">
      <c r="A71" s="7">
        <v>68</v>
      </c>
      <c r="B71" s="7" t="s">
        <v>167</v>
      </c>
      <c r="C71" s="9">
        <f>VLOOKUP(B71,[3]总表!$C:$AA,25,FALSE)</f>
        <v>13971</v>
      </c>
    </row>
    <row r="72" ht="18.75" spans="1:3">
      <c r="A72" s="7">
        <v>69</v>
      </c>
      <c r="B72" s="7" t="s">
        <v>83</v>
      </c>
      <c r="C72" s="9">
        <f>VLOOKUP(B72,[3]总表!$C:$AA,25,FALSE)</f>
        <v>24363</v>
      </c>
    </row>
    <row r="73" ht="18.75" spans="1:3">
      <c r="A73" s="7">
        <v>70</v>
      </c>
      <c r="B73" s="7" t="s">
        <v>84</v>
      </c>
      <c r="C73" s="9">
        <f>VLOOKUP(B73,[3]总表!$C:$AA,25,FALSE)</f>
        <v>124175</v>
      </c>
    </row>
    <row r="74" ht="18.75" spans="1:3">
      <c r="A74" s="7">
        <v>71</v>
      </c>
      <c r="B74" s="7" t="s">
        <v>85</v>
      </c>
      <c r="C74" s="9">
        <f>VLOOKUP(B74,[3]总表!$C:$AA,25,FALSE)</f>
        <v>72328</v>
      </c>
    </row>
    <row r="75" ht="18.75" spans="1:3">
      <c r="A75" s="7">
        <v>72</v>
      </c>
      <c r="B75" s="7" t="s">
        <v>207</v>
      </c>
      <c r="C75" s="9">
        <f>VLOOKUP(B75,[3]总表!$C:$AA,25,FALSE)</f>
        <v>12004</v>
      </c>
    </row>
    <row r="76" ht="18.75" spans="1:3">
      <c r="A76" s="7">
        <v>73</v>
      </c>
      <c r="B76" s="7" t="s">
        <v>211</v>
      </c>
      <c r="C76" s="9">
        <f>VLOOKUP(B76,[3]总表!$C:$AA,25,FALSE)</f>
        <v>22543</v>
      </c>
    </row>
    <row r="77" ht="18.75" spans="1:3">
      <c r="A77" s="7">
        <v>74</v>
      </c>
      <c r="B77" s="7" t="s">
        <v>185</v>
      </c>
      <c r="C77" s="9">
        <f>VLOOKUP(B77,[3]总表!$C:$AA,25,FALSE)</f>
        <v>35822</v>
      </c>
    </row>
    <row r="78" ht="18.75" spans="1:3">
      <c r="A78" s="7">
        <v>75</v>
      </c>
      <c r="B78" s="7" t="s">
        <v>145</v>
      </c>
      <c r="C78" s="9">
        <f>VLOOKUP(B78,[3]总表!$C:$AA,25,FALSE)</f>
        <v>32375</v>
      </c>
    </row>
    <row r="79" ht="18.75" spans="1:3">
      <c r="A79" s="7">
        <v>76</v>
      </c>
      <c r="B79" s="7" t="s">
        <v>99</v>
      </c>
      <c r="C79" s="9">
        <f>VLOOKUP(B79,[3]总表!$C:$AA,25,FALSE)</f>
        <v>75427</v>
      </c>
    </row>
    <row r="80" ht="18.75" spans="1:3">
      <c r="A80" s="7">
        <v>77</v>
      </c>
      <c r="B80" s="10" t="s">
        <v>160</v>
      </c>
      <c r="C80" s="9">
        <f>VLOOKUP(B80,[3]总表!$C:$AA,25,FALSE)</f>
        <v>44235</v>
      </c>
    </row>
    <row r="81" ht="18.75" spans="1:3">
      <c r="A81" s="7">
        <v>78</v>
      </c>
      <c r="B81" s="7" t="s">
        <v>92</v>
      </c>
      <c r="C81" s="9">
        <f>VLOOKUP(B81,[3]总表!$C:$AA,25,FALSE)</f>
        <v>93448</v>
      </c>
    </row>
    <row r="82" ht="18.75" spans="1:3">
      <c r="A82" s="7">
        <v>79</v>
      </c>
      <c r="B82" s="7" t="s">
        <v>49</v>
      </c>
      <c r="C82" s="9">
        <f>VLOOKUP(B82,[3]总表!$C:$AA,25,FALSE)</f>
        <v>134974</v>
      </c>
    </row>
    <row r="83" ht="18.75" spans="1:3">
      <c r="A83" s="7">
        <v>80</v>
      </c>
      <c r="B83" s="7" t="s">
        <v>91</v>
      </c>
      <c r="C83" s="9">
        <f>VLOOKUP(B83,[3]总表!$C:$AA,25,FALSE)</f>
        <v>56172</v>
      </c>
    </row>
    <row r="84" ht="18.75" spans="1:3">
      <c r="A84" s="7">
        <v>81</v>
      </c>
      <c r="B84" s="7" t="s">
        <v>95</v>
      </c>
      <c r="C84" s="9">
        <f>VLOOKUP(B84,[3]总表!$C:$AA,25,FALSE)</f>
        <v>170544</v>
      </c>
    </row>
    <row r="85" ht="18.75" spans="1:3">
      <c r="A85" s="7">
        <v>82</v>
      </c>
      <c r="B85" s="7" t="s">
        <v>133</v>
      </c>
      <c r="C85" s="9">
        <f>VLOOKUP(B85,[3]总表!$C:$AA,25,FALSE)</f>
        <v>39340</v>
      </c>
    </row>
    <row r="86" ht="18.75" spans="1:3">
      <c r="A86" s="7">
        <v>83</v>
      </c>
      <c r="B86" s="7" t="s">
        <v>100</v>
      </c>
      <c r="C86" s="9">
        <f>VLOOKUP(B86,[3]总表!$C:$AA,25,FALSE)</f>
        <v>9754</v>
      </c>
    </row>
    <row r="87" ht="18.75" spans="1:3">
      <c r="A87" s="7">
        <v>84</v>
      </c>
      <c r="B87" s="7" t="s">
        <v>101</v>
      </c>
      <c r="C87" s="9">
        <f>VLOOKUP(B87,[3]总表!$C:$AA,25,FALSE)</f>
        <v>26163</v>
      </c>
    </row>
    <row r="88" ht="18.75" spans="1:3">
      <c r="A88" s="7">
        <v>85</v>
      </c>
      <c r="B88" s="7" t="s">
        <v>102</v>
      </c>
      <c r="C88" s="9">
        <f>VLOOKUP(B88,[3]总表!$C:$AA,25,FALSE)</f>
        <v>94371</v>
      </c>
    </row>
    <row r="89" ht="18.75" spans="1:3">
      <c r="A89" s="7">
        <v>86</v>
      </c>
      <c r="B89" s="7" t="s">
        <v>116</v>
      </c>
      <c r="C89" s="9">
        <f>VLOOKUP(B89,[3]总表!$C:$AA,25,FALSE)</f>
        <v>81274</v>
      </c>
    </row>
    <row r="90" ht="18.75" spans="1:3">
      <c r="A90" s="7">
        <v>87</v>
      </c>
      <c r="B90" s="7" t="s">
        <v>79</v>
      </c>
      <c r="C90" s="9">
        <f>VLOOKUP(B90,[3]总表!$C:$AA,25,FALSE)</f>
        <v>10116</v>
      </c>
    </row>
    <row r="91" ht="18.75" spans="1:3">
      <c r="A91" s="7">
        <v>88</v>
      </c>
      <c r="B91" s="7" t="s">
        <v>104</v>
      </c>
      <c r="C91" s="9">
        <f>VLOOKUP(B91,[3]总表!$C:$AA,25,FALSE)</f>
        <v>47126</v>
      </c>
    </row>
    <row r="92" ht="18.75" spans="1:3">
      <c r="A92" s="7">
        <v>89</v>
      </c>
      <c r="B92" s="7" t="s">
        <v>143</v>
      </c>
      <c r="C92" s="9">
        <f>VLOOKUP(B92,[3]总表!$C:$AA,25,FALSE)</f>
        <v>12890</v>
      </c>
    </row>
    <row r="93" ht="18.75" spans="1:3">
      <c r="A93" s="7">
        <v>90</v>
      </c>
      <c r="B93" s="7" t="s">
        <v>105</v>
      </c>
      <c r="C93" s="9">
        <f>VLOOKUP(B93,[3]总表!$C:$AA,25,FALSE)</f>
        <v>139177</v>
      </c>
    </row>
    <row r="94" ht="18.75" spans="1:3">
      <c r="A94" s="7">
        <v>91</v>
      </c>
      <c r="B94" s="7" t="s">
        <v>106</v>
      </c>
      <c r="C94" s="9">
        <f>VLOOKUP(B94,[3]总表!$C:$AA,25,FALSE)</f>
        <v>8240</v>
      </c>
    </row>
    <row r="95" ht="18.75" spans="1:3">
      <c r="A95" s="7">
        <v>92</v>
      </c>
      <c r="B95" s="7" t="s">
        <v>107</v>
      </c>
      <c r="C95" s="9">
        <f>VLOOKUP(B95,[3]总表!$C:$AA,25,FALSE)</f>
        <v>14989</v>
      </c>
    </row>
    <row r="96" ht="18.75" spans="1:3">
      <c r="A96" s="7">
        <v>93</v>
      </c>
      <c r="B96" s="7" t="s">
        <v>179</v>
      </c>
      <c r="C96" s="9">
        <f>VLOOKUP(B96,[3]总表!$C:$AA,25,FALSE)</f>
        <v>1520</v>
      </c>
    </row>
    <row r="97" ht="18.75" spans="1:3">
      <c r="A97" s="7">
        <v>94</v>
      </c>
      <c r="B97" s="7" t="s">
        <v>110</v>
      </c>
      <c r="C97" s="9">
        <f>VLOOKUP(B97,[3]总表!$C:$AA,25,FALSE)</f>
        <v>27743</v>
      </c>
    </row>
    <row r="98" ht="18.75" spans="1:3">
      <c r="A98" s="7">
        <v>95</v>
      </c>
      <c r="B98" s="7" t="s">
        <v>124</v>
      </c>
      <c r="C98" s="9">
        <f>VLOOKUP(B98,[3]总表!$C:$AA,25,FALSE)</f>
        <v>136043</v>
      </c>
    </row>
    <row r="99" ht="18.75" spans="1:3">
      <c r="A99" s="7">
        <v>96</v>
      </c>
      <c r="B99" s="7" t="s">
        <v>112</v>
      </c>
      <c r="C99" s="9">
        <f>VLOOKUP(B99,[3]总表!$C:$AA,25,FALSE)</f>
        <v>9111</v>
      </c>
    </row>
    <row r="100" ht="18.75" spans="1:3">
      <c r="A100" s="7">
        <v>97</v>
      </c>
      <c r="B100" s="7" t="s">
        <v>117</v>
      </c>
      <c r="C100" s="9">
        <f>VLOOKUP(B100,[3]总表!$C:$AA,25,FALSE)</f>
        <v>16</v>
      </c>
    </row>
    <row r="101" ht="18.75" spans="1:3">
      <c r="A101" s="7">
        <v>98</v>
      </c>
      <c r="B101" s="7" t="s">
        <v>97</v>
      </c>
      <c r="C101" s="9">
        <f>VLOOKUP(B101,[3]总表!$C:$AA,25,FALSE)</f>
        <v>95467</v>
      </c>
    </row>
    <row r="102" ht="18.75" spans="1:3">
      <c r="A102" s="7">
        <v>99</v>
      </c>
      <c r="B102" s="7" t="s">
        <v>113</v>
      </c>
      <c r="C102" s="9">
        <f>VLOOKUP(B102,[3]总表!$C:$AA,25,FALSE)</f>
        <v>29868</v>
      </c>
    </row>
    <row r="103" ht="18.75" spans="1:3">
      <c r="A103" s="7">
        <v>100</v>
      </c>
      <c r="B103" s="7" t="s">
        <v>119</v>
      </c>
      <c r="C103" s="9">
        <f>VLOOKUP(B103,[3]总表!$C:$AA,25,FALSE)</f>
        <v>30254</v>
      </c>
    </row>
    <row r="104" ht="18.75" spans="1:3">
      <c r="A104" s="7">
        <v>101</v>
      </c>
      <c r="B104" s="7" t="s">
        <v>123</v>
      </c>
      <c r="C104" s="9">
        <f>VLOOKUP(B104,[3]总表!$C:$AA,25,FALSE)</f>
        <v>59460</v>
      </c>
    </row>
    <row r="105" ht="18.75" spans="1:3">
      <c r="A105" s="7">
        <v>102</v>
      </c>
      <c r="B105" s="7" t="s">
        <v>120</v>
      </c>
      <c r="C105" s="9">
        <f>VLOOKUP(B105,[3]总表!$C:$AA,25,FALSE)</f>
        <v>36711</v>
      </c>
    </row>
    <row r="106" ht="18.75" spans="1:3">
      <c r="A106" s="7">
        <v>103</v>
      </c>
      <c r="B106" s="7" t="s">
        <v>121</v>
      </c>
      <c r="C106" s="9">
        <f>VLOOKUP(B106,[3]总表!$C:$AA,25,FALSE)</f>
        <v>114405</v>
      </c>
    </row>
    <row r="107" ht="18.75" spans="1:3">
      <c r="A107" s="7">
        <v>104</v>
      </c>
      <c r="B107" s="10" t="s">
        <v>118</v>
      </c>
      <c r="C107" s="9">
        <f>VLOOKUP(B107,[3]总表!$C:$AA,25,FALSE)</f>
        <v>19425</v>
      </c>
    </row>
    <row r="108" ht="18.75" spans="1:3">
      <c r="A108" s="7">
        <v>105</v>
      </c>
      <c r="B108" s="7" t="s">
        <v>126</v>
      </c>
      <c r="C108" s="9">
        <f>VLOOKUP(B108,[3]总表!$C:$AA,25,FALSE)</f>
        <v>35768</v>
      </c>
    </row>
    <row r="109" ht="18.75" spans="1:3">
      <c r="A109" s="7">
        <v>106</v>
      </c>
      <c r="B109" s="7" t="s">
        <v>293</v>
      </c>
      <c r="C109" s="9">
        <f>VLOOKUP(B109,[3]总表!$C:$AA,25,FALSE)</f>
        <v>8398</v>
      </c>
    </row>
    <row r="110" ht="18.75" spans="1:3">
      <c r="A110" s="7">
        <v>107</v>
      </c>
      <c r="B110" s="7" t="s">
        <v>127</v>
      </c>
      <c r="C110" s="9">
        <f>VLOOKUP(B110,[3]总表!$C:$AA,25,FALSE)</f>
        <v>96188</v>
      </c>
    </row>
    <row r="111" ht="18.75" spans="1:3">
      <c r="A111" s="7">
        <v>108</v>
      </c>
      <c r="B111" s="7" t="s">
        <v>129</v>
      </c>
      <c r="C111" s="9">
        <f>VLOOKUP(B111,[3]总表!$C:$AA,25,FALSE)</f>
        <v>14500</v>
      </c>
    </row>
    <row r="112" ht="18.75" spans="1:3">
      <c r="A112" s="7">
        <v>109</v>
      </c>
      <c r="B112" s="7" t="s">
        <v>87</v>
      </c>
      <c r="C112" s="9">
        <f>VLOOKUP(B112,[3]总表!$C:$AA,25,FALSE)</f>
        <v>173612</v>
      </c>
    </row>
    <row r="113" ht="18.75" spans="1:3">
      <c r="A113" s="7">
        <v>110</v>
      </c>
      <c r="B113" s="7" t="s">
        <v>130</v>
      </c>
      <c r="C113" s="9">
        <f>VLOOKUP(B113,[3]总表!$C:$AA,25,FALSE)</f>
        <v>73593</v>
      </c>
    </row>
    <row r="114" ht="18.75" spans="1:3">
      <c r="A114" s="7">
        <v>111</v>
      </c>
      <c r="B114" s="7" t="s">
        <v>132</v>
      </c>
      <c r="C114" s="9">
        <f>VLOOKUP(B114,[3]总表!$C:$AA,25,FALSE)</f>
        <v>7818</v>
      </c>
    </row>
    <row r="115" ht="18.75" spans="1:3">
      <c r="A115" s="7">
        <v>112</v>
      </c>
      <c r="B115" s="7" t="s">
        <v>198</v>
      </c>
      <c r="C115" s="9">
        <f>VLOOKUP(B115,[3]总表!$C:$AA,25,FALSE)</f>
        <v>36592</v>
      </c>
    </row>
    <row r="116" ht="18.75" spans="1:3">
      <c r="A116" s="7">
        <v>113</v>
      </c>
      <c r="B116" s="7" t="s">
        <v>128</v>
      </c>
      <c r="C116" s="9">
        <f>VLOOKUP(B116,[3]总表!$C:$AA,25,FALSE)</f>
        <v>50495</v>
      </c>
    </row>
    <row r="117" ht="18.75" spans="1:3">
      <c r="A117" s="7">
        <v>114</v>
      </c>
      <c r="B117" s="7" t="s">
        <v>135</v>
      </c>
      <c r="C117" s="9">
        <f>VLOOKUP(B117,[3]总表!$C:$AA,25,FALSE)</f>
        <v>28100</v>
      </c>
    </row>
    <row r="118" ht="18.75" spans="1:3">
      <c r="A118" s="7">
        <v>115</v>
      </c>
      <c r="B118" s="7" t="s">
        <v>136</v>
      </c>
      <c r="C118" s="9">
        <f>VLOOKUP(B118,[3]总表!$C:$AA,25,FALSE)</f>
        <v>35827</v>
      </c>
    </row>
    <row r="119" ht="18.75" spans="1:3">
      <c r="A119" s="7">
        <v>116</v>
      </c>
      <c r="B119" s="7" t="s">
        <v>264</v>
      </c>
      <c r="C119" s="9">
        <f>VLOOKUP(B119,[3]总表!$C:$AA,25,FALSE)</f>
        <v>20039</v>
      </c>
    </row>
    <row r="120" ht="18.75" spans="1:3">
      <c r="A120" s="7">
        <v>117</v>
      </c>
      <c r="B120" s="7" t="s">
        <v>138</v>
      </c>
      <c r="C120" s="9">
        <f>VLOOKUP(B120,[3]总表!$C:$AA,25,FALSE)</f>
        <v>76357</v>
      </c>
    </row>
    <row r="121" ht="18.75" spans="1:3">
      <c r="A121" s="7">
        <v>118</v>
      </c>
      <c r="B121" s="7" t="s">
        <v>139</v>
      </c>
      <c r="C121" s="9">
        <f>VLOOKUP(B121,[3]总表!$C:$AA,25,FALSE)</f>
        <v>90126</v>
      </c>
    </row>
    <row r="122" ht="18.75" spans="1:3">
      <c r="A122" s="7">
        <v>119</v>
      </c>
      <c r="B122" s="7" t="s">
        <v>140</v>
      </c>
      <c r="C122" s="9">
        <f>VLOOKUP(B122,[3]总表!$C:$AA,25,FALSE)</f>
        <v>68151</v>
      </c>
    </row>
    <row r="123" ht="18.75" spans="1:3">
      <c r="A123" s="7">
        <v>120</v>
      </c>
      <c r="B123" s="7" t="s">
        <v>141</v>
      </c>
      <c r="C123" s="9">
        <f>VLOOKUP(B123,[3]总表!$C:$AA,25,FALSE)</f>
        <v>12653</v>
      </c>
    </row>
    <row r="124" ht="18.75" spans="1:3">
      <c r="A124" s="7">
        <v>121</v>
      </c>
      <c r="B124" s="7" t="s">
        <v>142</v>
      </c>
      <c r="C124" s="9">
        <f>VLOOKUP(B124,[3]总表!$C:$AA,25,FALSE)</f>
        <v>36059</v>
      </c>
    </row>
    <row r="125" ht="18.75" spans="1:3">
      <c r="A125" s="7">
        <v>122</v>
      </c>
      <c r="B125" s="7" t="s">
        <v>148</v>
      </c>
      <c r="C125" s="9">
        <f>VLOOKUP(B125,[3]总表!$C:$AA,25,FALSE)</f>
        <v>28220</v>
      </c>
    </row>
    <row r="126" ht="18.75" spans="1:3">
      <c r="A126" s="7">
        <v>123</v>
      </c>
      <c r="B126" s="7" t="s">
        <v>147</v>
      </c>
      <c r="C126" s="9">
        <f>VLOOKUP(B126,[3]总表!$C:$AA,25,FALSE)</f>
        <v>6980</v>
      </c>
    </row>
    <row r="127" ht="18.75" spans="1:3">
      <c r="A127" s="7">
        <v>124</v>
      </c>
      <c r="B127" s="7" t="s">
        <v>149</v>
      </c>
      <c r="C127" s="9">
        <f>VLOOKUP(B127,[3]总表!$C:$AA,25,FALSE)</f>
        <v>50528</v>
      </c>
    </row>
    <row r="128" ht="18.75" spans="1:3">
      <c r="A128" s="7">
        <v>125</v>
      </c>
      <c r="B128" s="7" t="s">
        <v>150</v>
      </c>
      <c r="C128" s="9">
        <f>VLOOKUP(B128,[3]总表!$C:$AA,25,FALSE)</f>
        <v>102935</v>
      </c>
    </row>
    <row r="129" ht="18.75" spans="1:3">
      <c r="A129" s="7">
        <v>126</v>
      </c>
      <c r="B129" s="7" t="s">
        <v>236</v>
      </c>
      <c r="C129" s="9">
        <f>VLOOKUP(B129,[3]总表!$C:$AA,25,FALSE)</f>
        <v>19569</v>
      </c>
    </row>
    <row r="130" ht="18.75" spans="1:3">
      <c r="A130" s="7">
        <v>127</v>
      </c>
      <c r="B130" s="7" t="s">
        <v>153</v>
      </c>
      <c r="C130" s="9">
        <f>VLOOKUP(B130,[3]总表!$C:$AA,25,FALSE)</f>
        <v>19206</v>
      </c>
    </row>
    <row r="131" ht="18.75" spans="1:3">
      <c r="A131" s="7">
        <v>128</v>
      </c>
      <c r="B131" s="7" t="s">
        <v>152</v>
      </c>
      <c r="C131" s="9">
        <f>VLOOKUP(B131,[3]总表!$C:$AA,25,FALSE)</f>
        <v>42216</v>
      </c>
    </row>
    <row r="132" ht="18.75" spans="1:3">
      <c r="A132" s="7">
        <v>129</v>
      </c>
      <c r="B132" s="7" t="s">
        <v>144</v>
      </c>
      <c r="C132" s="9">
        <f>VLOOKUP(B132,[3]总表!$C:$AA,25,FALSE)</f>
        <v>4720</v>
      </c>
    </row>
    <row r="133" ht="18.75" spans="1:3">
      <c r="A133" s="7">
        <v>130</v>
      </c>
      <c r="B133" s="7" t="s">
        <v>154</v>
      </c>
      <c r="C133" s="9">
        <f>VLOOKUP(B133,[3]总表!$C:$AA,25,FALSE)</f>
        <v>28294</v>
      </c>
    </row>
    <row r="134" ht="18.75" spans="1:3">
      <c r="A134" s="7">
        <v>131</v>
      </c>
      <c r="B134" s="7" t="s">
        <v>155</v>
      </c>
      <c r="C134" s="9">
        <f>VLOOKUP(B134,[3]总表!$C:$AA,25,FALSE)</f>
        <v>62529</v>
      </c>
    </row>
    <row r="135" ht="18.75" spans="1:3">
      <c r="A135" s="7">
        <v>132</v>
      </c>
      <c r="B135" s="7" t="s">
        <v>256</v>
      </c>
      <c r="C135" s="9">
        <f>VLOOKUP(B135,[3]总表!$C:$AA,25,FALSE)</f>
        <v>16267</v>
      </c>
    </row>
    <row r="136" ht="18.75" spans="1:3">
      <c r="A136" s="7">
        <v>133</v>
      </c>
      <c r="B136" s="7" t="s">
        <v>158</v>
      </c>
      <c r="C136" s="9">
        <f>VLOOKUP(B136,[3]总表!$C:$AA,25,FALSE)</f>
        <v>35587</v>
      </c>
    </row>
    <row r="137" ht="18.75" spans="1:3">
      <c r="A137" s="7">
        <v>134</v>
      </c>
      <c r="B137" s="10" t="s">
        <v>159</v>
      </c>
      <c r="C137" s="9">
        <f>VLOOKUP(B137,[3]总表!$C:$AA,25,FALSE)</f>
        <v>39070</v>
      </c>
    </row>
    <row r="138" ht="18.75" spans="1:3">
      <c r="A138" s="7">
        <v>135</v>
      </c>
      <c r="B138" s="7" t="s">
        <v>161</v>
      </c>
      <c r="C138" s="9">
        <f>VLOOKUP(B138,[3]总表!$C:$AA,25,FALSE)</f>
        <v>88910</v>
      </c>
    </row>
    <row r="139" ht="18.75" spans="1:3">
      <c r="A139" s="7">
        <v>136</v>
      </c>
      <c r="B139" s="7" t="s">
        <v>111</v>
      </c>
      <c r="C139" s="9">
        <f>VLOOKUP(B139,[3]总表!$C:$AA,25,FALSE)</f>
        <v>52077</v>
      </c>
    </row>
    <row r="140" ht="18.75" spans="1:3">
      <c r="A140" s="7">
        <v>137</v>
      </c>
      <c r="B140" s="7" t="s">
        <v>162</v>
      </c>
      <c r="C140" s="9">
        <f>VLOOKUP(B140,[3]总表!$C:$AA,25,FALSE)</f>
        <v>66795</v>
      </c>
    </row>
    <row r="141" ht="18.75" spans="1:3">
      <c r="A141" s="7">
        <v>138</v>
      </c>
      <c r="B141" s="7" t="s">
        <v>168</v>
      </c>
      <c r="C141" s="9">
        <f>VLOOKUP(B141,[3]总表!$C:$AA,25,FALSE)</f>
        <v>23905</v>
      </c>
    </row>
    <row r="142" ht="18.75" spans="1:3">
      <c r="A142" s="7">
        <v>139</v>
      </c>
      <c r="B142" s="7" t="s">
        <v>165</v>
      </c>
      <c r="C142" s="9">
        <f>VLOOKUP(B142,[3]总表!$C:$AA,25,FALSE)</f>
        <v>69113</v>
      </c>
    </row>
    <row r="143" ht="18.75" spans="1:3">
      <c r="A143" s="7">
        <v>140</v>
      </c>
      <c r="B143" s="7" t="s">
        <v>229</v>
      </c>
      <c r="C143" s="9">
        <f>VLOOKUP(B143,[3]总表!$C:$AA,25,FALSE)</f>
        <v>6894</v>
      </c>
    </row>
    <row r="144" ht="18.75" spans="1:3">
      <c r="A144" s="7">
        <v>141</v>
      </c>
      <c r="B144" s="7" t="s">
        <v>169</v>
      </c>
      <c r="C144" s="9">
        <f>VLOOKUP(B144,[3]总表!$C:$AA,25,FALSE)</f>
        <v>30223</v>
      </c>
    </row>
    <row r="145" ht="18.75" spans="1:3">
      <c r="A145" s="7">
        <v>142</v>
      </c>
      <c r="B145" s="7" t="s">
        <v>170</v>
      </c>
      <c r="C145" s="9">
        <f>VLOOKUP(B145,[3]总表!$C:$AA,25,FALSE)</f>
        <v>55694</v>
      </c>
    </row>
    <row r="146" ht="18.75" spans="1:3">
      <c r="A146" s="7">
        <v>143</v>
      </c>
      <c r="B146" s="7" t="s">
        <v>171</v>
      </c>
      <c r="C146" s="9">
        <f>VLOOKUP(B146,[3]总表!$C:$AA,25,FALSE)</f>
        <v>29354</v>
      </c>
    </row>
    <row r="147" ht="18.75" spans="1:3">
      <c r="A147" s="7">
        <v>144</v>
      </c>
      <c r="B147" s="7" t="s">
        <v>417</v>
      </c>
      <c r="C147" s="9">
        <f>VLOOKUP(B147,[3]总表!$C:$AA,25,FALSE)</f>
        <v>3791</v>
      </c>
    </row>
    <row r="148" ht="18.75" spans="1:3">
      <c r="A148" s="7">
        <v>145</v>
      </c>
      <c r="B148" s="7" t="s">
        <v>175</v>
      </c>
      <c r="C148" s="9">
        <f>VLOOKUP(B148,[3]总表!$C:$AA,25,FALSE)</f>
        <v>96417</v>
      </c>
    </row>
    <row r="149" ht="18.75" spans="1:3">
      <c r="A149" s="7">
        <v>146</v>
      </c>
      <c r="B149" s="7" t="s">
        <v>173</v>
      </c>
      <c r="C149" s="9">
        <f>VLOOKUP(B149,[3]总表!$C:$AA,25,FALSE)</f>
        <v>49200</v>
      </c>
    </row>
    <row r="150" ht="18.75" spans="1:3">
      <c r="A150" s="7">
        <v>147</v>
      </c>
      <c r="B150" s="7" t="s">
        <v>176</v>
      </c>
      <c r="C150" s="9">
        <f>VLOOKUP(B150,[3]总表!$C:$AA,25,FALSE)</f>
        <v>11701</v>
      </c>
    </row>
    <row r="151" ht="18.75" spans="1:3">
      <c r="A151" s="7">
        <v>148</v>
      </c>
      <c r="B151" s="7" t="s">
        <v>177</v>
      </c>
      <c r="C151" s="9">
        <f>VLOOKUP(B151,[3]总表!$C:$AA,25,FALSE)</f>
        <v>4105</v>
      </c>
    </row>
    <row r="152" ht="18.75" spans="1:3">
      <c r="A152" s="7">
        <v>149</v>
      </c>
      <c r="B152" s="7" t="s">
        <v>178</v>
      </c>
      <c r="C152" s="9">
        <f>VLOOKUP(B152,[3]总表!$C:$AA,25,FALSE)</f>
        <v>16226</v>
      </c>
    </row>
    <row r="153" ht="18.75" spans="1:3">
      <c r="A153" s="7">
        <v>150</v>
      </c>
      <c r="B153" s="7" t="s">
        <v>189</v>
      </c>
      <c r="C153" s="9">
        <f>VLOOKUP(B153,[3]总表!$C:$AA,25,FALSE)</f>
        <v>64225</v>
      </c>
    </row>
    <row r="154" ht="18.75" spans="1:3">
      <c r="A154" s="7">
        <v>151</v>
      </c>
      <c r="B154" s="10" t="s">
        <v>212</v>
      </c>
      <c r="C154" s="9">
        <f>VLOOKUP(B154,[3]总表!$C:$AA,25,FALSE)</f>
        <v>35628</v>
      </c>
    </row>
    <row r="155" ht="18.75" spans="1:3">
      <c r="A155" s="7">
        <v>152</v>
      </c>
      <c r="B155" s="7" t="s">
        <v>180</v>
      </c>
      <c r="C155" s="9">
        <f>VLOOKUP(B155,[3]总表!$C:$AA,25,FALSE)</f>
        <v>47475</v>
      </c>
    </row>
    <row r="156" ht="18.75" spans="1:3">
      <c r="A156" s="7">
        <v>153</v>
      </c>
      <c r="B156" s="7" t="s">
        <v>201</v>
      </c>
      <c r="C156" s="9">
        <f>VLOOKUP(B156,[3]总表!$C:$AA,25,FALSE)</f>
        <v>28847</v>
      </c>
    </row>
    <row r="157" ht="18.75" spans="1:3">
      <c r="A157" s="7">
        <v>154</v>
      </c>
      <c r="B157" s="7" t="s">
        <v>181</v>
      </c>
      <c r="C157" s="9">
        <f>VLOOKUP(B157,[3]总表!$C:$AA,25,FALSE)</f>
        <v>27921</v>
      </c>
    </row>
    <row r="158" ht="18.75" spans="1:3">
      <c r="A158" s="7">
        <v>155</v>
      </c>
      <c r="B158" s="7" t="s">
        <v>182</v>
      </c>
      <c r="C158" s="9">
        <f>VLOOKUP(B158,[3]总表!$C:$AA,25,FALSE)</f>
        <v>13117</v>
      </c>
    </row>
    <row r="159" ht="18.75" spans="1:3">
      <c r="A159" s="7">
        <v>156</v>
      </c>
      <c r="B159" s="7" t="s">
        <v>183</v>
      </c>
      <c r="C159" s="9">
        <f>VLOOKUP(B159,[3]总表!$C:$AA,25,FALSE)</f>
        <v>35196</v>
      </c>
    </row>
    <row r="160" ht="18.75" spans="1:3">
      <c r="A160" s="7">
        <v>157</v>
      </c>
      <c r="B160" s="7" t="s">
        <v>184</v>
      </c>
      <c r="C160" s="9">
        <f>VLOOKUP(B160,[3]总表!$C:$AA,25,FALSE)</f>
        <v>28094</v>
      </c>
    </row>
    <row r="161" ht="18.75" spans="1:3">
      <c r="A161" s="7">
        <v>158</v>
      </c>
      <c r="B161" s="7" t="s">
        <v>134</v>
      </c>
      <c r="C161" s="9">
        <f>VLOOKUP(B161,[3]总表!$C:$AA,25,FALSE)</f>
        <v>40263</v>
      </c>
    </row>
    <row r="162" ht="18.75" spans="1:3">
      <c r="A162" s="7">
        <v>159</v>
      </c>
      <c r="B162" s="7" t="s">
        <v>186</v>
      </c>
      <c r="C162" s="9">
        <f>VLOOKUP(B162,[3]总表!$C:$AA,25,FALSE)</f>
        <v>26588</v>
      </c>
    </row>
    <row r="163" ht="18.75" spans="1:3">
      <c r="A163" s="7">
        <v>160</v>
      </c>
      <c r="B163" s="7" t="s">
        <v>187</v>
      </c>
      <c r="C163" s="9">
        <f>VLOOKUP(B163,[3]总表!$C:$AA,25,FALSE)</f>
        <v>30308</v>
      </c>
    </row>
    <row r="164" ht="18.75" spans="1:3">
      <c r="A164" s="7">
        <v>161</v>
      </c>
      <c r="B164" s="7" t="s">
        <v>188</v>
      </c>
      <c r="C164" s="9">
        <f>VLOOKUP(B164,[3]总表!$C:$AA,25,FALSE)</f>
        <v>58125</v>
      </c>
    </row>
    <row r="165" ht="18.75" spans="1:3">
      <c r="A165" s="7">
        <v>162</v>
      </c>
      <c r="B165" s="7" t="s">
        <v>192</v>
      </c>
      <c r="C165" s="9">
        <f>VLOOKUP(B165,[3]总表!$C:$AA,25,FALSE)</f>
        <v>55787</v>
      </c>
    </row>
    <row r="166" ht="18.75" spans="1:3">
      <c r="A166" s="7">
        <v>163</v>
      </c>
      <c r="B166" s="7" t="s">
        <v>190</v>
      </c>
      <c r="C166" s="9">
        <f>VLOOKUP(B166,[3]总表!$C:$AA,25,FALSE)</f>
        <v>18573</v>
      </c>
    </row>
    <row r="167" ht="18.75" spans="1:3">
      <c r="A167" s="7">
        <v>164</v>
      </c>
      <c r="B167" s="7" t="s">
        <v>193</v>
      </c>
      <c r="C167" s="9">
        <f>VLOOKUP(B167,[3]总表!$C:$AA,25,FALSE)</f>
        <v>27931</v>
      </c>
    </row>
    <row r="168" ht="18.75" spans="1:3">
      <c r="A168" s="7">
        <v>165</v>
      </c>
      <c r="B168" s="7" t="s">
        <v>194</v>
      </c>
      <c r="C168" s="9">
        <f>VLOOKUP(B168,[3]总表!$C:$AA,25,FALSE)</f>
        <v>23819</v>
      </c>
    </row>
    <row r="169" ht="18.75" spans="1:3">
      <c r="A169" s="7">
        <v>166</v>
      </c>
      <c r="B169" s="7" t="s">
        <v>195</v>
      </c>
      <c r="C169" s="9">
        <f>VLOOKUP(B169,[3]总表!$C:$AA,25,FALSE)</f>
        <v>27353</v>
      </c>
    </row>
    <row r="170" ht="18.75" spans="1:3">
      <c r="A170" s="7">
        <v>167</v>
      </c>
      <c r="B170" s="7" t="s">
        <v>197</v>
      </c>
      <c r="C170" s="9">
        <f>VLOOKUP(B170,[3]总表!$C:$AA,25,FALSE)</f>
        <v>31213</v>
      </c>
    </row>
    <row r="171" ht="18.75" spans="1:3">
      <c r="A171" s="7">
        <v>168</v>
      </c>
      <c r="B171" s="7" t="s">
        <v>214</v>
      </c>
      <c r="C171" s="9">
        <f>VLOOKUP(B171,[3]总表!$C:$AA,25,FALSE)</f>
        <v>42400</v>
      </c>
    </row>
    <row r="172" ht="18.75" spans="1:3">
      <c r="A172" s="7">
        <v>169</v>
      </c>
      <c r="B172" s="7" t="s">
        <v>199</v>
      </c>
      <c r="C172" s="9">
        <f>VLOOKUP(B172,[3]总表!$C:$AA,25,FALSE)</f>
        <v>19595</v>
      </c>
    </row>
    <row r="173" ht="18.75" spans="1:3">
      <c r="A173" s="7">
        <v>170</v>
      </c>
      <c r="B173" s="7" t="s">
        <v>362</v>
      </c>
      <c r="C173" s="9">
        <f>VLOOKUP(B173,[3]总表!$C:$AA,25,FALSE)</f>
        <v>16016</v>
      </c>
    </row>
    <row r="174" ht="18.75" spans="1:3">
      <c r="A174" s="7">
        <v>171</v>
      </c>
      <c r="B174" s="7" t="s">
        <v>202</v>
      </c>
      <c r="C174" s="9">
        <f>VLOOKUP(B174,[3]总表!$C:$AA,25,FALSE)</f>
        <v>10206</v>
      </c>
    </row>
    <row r="175" ht="18.75" spans="1:3">
      <c r="A175" s="7">
        <v>172</v>
      </c>
      <c r="B175" s="7" t="s">
        <v>204</v>
      </c>
      <c r="C175" s="9">
        <f>VLOOKUP(B175,[3]总表!$C:$AA,25,FALSE)</f>
        <v>23147</v>
      </c>
    </row>
    <row r="176" ht="18.75" spans="1:3">
      <c r="A176" s="7">
        <v>173</v>
      </c>
      <c r="B176" s="7" t="s">
        <v>205</v>
      </c>
      <c r="C176" s="9">
        <f>VLOOKUP(B176,[3]总表!$C:$AA,25,FALSE)</f>
        <v>26573</v>
      </c>
    </row>
    <row r="177" ht="18.75" spans="1:3">
      <c r="A177" s="7">
        <v>174</v>
      </c>
      <c r="B177" s="7" t="s">
        <v>206</v>
      </c>
      <c r="C177" s="9">
        <f>VLOOKUP(B177,[3]总表!$C:$AA,25,FALSE)</f>
        <v>30240</v>
      </c>
    </row>
    <row r="178" ht="18.75" spans="1:3">
      <c r="A178" s="7">
        <v>175</v>
      </c>
      <c r="B178" s="7" t="s">
        <v>209</v>
      </c>
      <c r="C178" s="9">
        <f>VLOOKUP(B178,[3]总表!$C:$AA,25,FALSE)</f>
        <v>2848</v>
      </c>
    </row>
    <row r="179" ht="18.75" spans="1:3">
      <c r="A179" s="7">
        <v>176</v>
      </c>
      <c r="B179" s="7" t="s">
        <v>210</v>
      </c>
      <c r="C179" s="9">
        <f>VLOOKUP(B179,[3]总表!$C:$AA,25,FALSE)</f>
        <v>11087</v>
      </c>
    </row>
    <row r="180" ht="18.75" spans="1:3">
      <c r="A180" s="7">
        <v>177</v>
      </c>
      <c r="B180" s="7" t="s">
        <v>213</v>
      </c>
      <c r="C180" s="9">
        <f>VLOOKUP(B180,[3]总表!$C:$AA,25,FALSE)</f>
        <v>42344</v>
      </c>
    </row>
    <row r="181" ht="18.75" spans="1:3">
      <c r="A181" s="7">
        <v>178</v>
      </c>
      <c r="B181" s="7" t="s">
        <v>216</v>
      </c>
      <c r="C181" s="9">
        <f>VLOOKUP(B181,[3]总表!$C:$AA,25,FALSE)</f>
        <v>33743</v>
      </c>
    </row>
    <row r="182" ht="18.75" spans="1:3">
      <c r="A182" s="7">
        <v>179</v>
      </c>
      <c r="B182" s="10" t="s">
        <v>215</v>
      </c>
      <c r="C182" s="9">
        <f>VLOOKUP(B182,[3]总表!$C:$AA,25,FALSE)</f>
        <v>22594</v>
      </c>
    </row>
    <row r="183" ht="18.75" spans="1:3">
      <c r="A183" s="7">
        <v>180</v>
      </c>
      <c r="B183" s="7" t="s">
        <v>217</v>
      </c>
      <c r="C183" s="9">
        <f>VLOOKUP(B183,[3]总表!$C:$AA,25,FALSE)</f>
        <v>31305</v>
      </c>
    </row>
    <row r="184" ht="18.75" spans="1:3">
      <c r="A184" s="7">
        <v>181</v>
      </c>
      <c r="B184" s="7" t="s">
        <v>219</v>
      </c>
      <c r="C184" s="9">
        <f>VLOOKUP(B184,[3]总表!$C:$AA,25,FALSE)</f>
        <v>48577</v>
      </c>
    </row>
    <row r="185" ht="18.75" spans="1:3">
      <c r="A185" s="7">
        <v>182</v>
      </c>
      <c r="B185" s="7" t="s">
        <v>221</v>
      </c>
      <c r="C185" s="9">
        <f>VLOOKUP(B185,[3]总表!$C:$AA,25,FALSE)</f>
        <v>11779</v>
      </c>
    </row>
    <row r="186" ht="18.75" spans="1:3">
      <c r="A186" s="7">
        <v>183</v>
      </c>
      <c r="B186" s="7" t="s">
        <v>223</v>
      </c>
      <c r="C186" s="9">
        <f>VLOOKUP(B186,[3]总表!$C:$AA,25,FALSE)</f>
        <v>19384</v>
      </c>
    </row>
    <row r="187" ht="18.75" spans="1:3">
      <c r="A187" s="7">
        <v>184</v>
      </c>
      <c r="B187" s="7" t="s">
        <v>224</v>
      </c>
      <c r="C187" s="9">
        <f>VLOOKUP(B187,[3]总表!$C:$AA,25,FALSE)</f>
        <v>21313</v>
      </c>
    </row>
    <row r="188" ht="18.75" spans="1:3">
      <c r="A188" s="7">
        <v>185</v>
      </c>
      <c r="B188" s="7" t="s">
        <v>227</v>
      </c>
      <c r="C188" s="9">
        <f>VLOOKUP(B188,[3]总表!$C:$AA,25,FALSE)</f>
        <v>29227</v>
      </c>
    </row>
    <row r="189" ht="18.75" spans="1:3">
      <c r="A189" s="7">
        <v>186</v>
      </c>
      <c r="B189" s="7" t="s">
        <v>228</v>
      </c>
      <c r="C189" s="9">
        <f>VLOOKUP(B189,[3]总表!$C:$AA,25,FALSE)</f>
        <v>27489</v>
      </c>
    </row>
    <row r="190" ht="18.75" spans="1:3">
      <c r="A190" s="7">
        <v>187</v>
      </c>
      <c r="B190" s="7" t="s">
        <v>230</v>
      </c>
      <c r="C190" s="9">
        <f>VLOOKUP(B190,[3]总表!$C:$AA,25,FALSE)</f>
        <v>2255</v>
      </c>
    </row>
    <row r="191" ht="18.75" spans="1:3">
      <c r="A191" s="7">
        <v>188</v>
      </c>
      <c r="B191" s="7" t="s">
        <v>357</v>
      </c>
      <c r="C191" s="9">
        <f>VLOOKUP(B191,[3]总表!$C:$AA,25,FALSE)</f>
        <v>12889</v>
      </c>
    </row>
    <row r="192" ht="18.75" spans="1:3">
      <c r="A192" s="7">
        <v>189</v>
      </c>
      <c r="B192" s="7" t="s">
        <v>262</v>
      </c>
      <c r="C192" s="9">
        <f>VLOOKUP(B192,[3]总表!$C:$AA,25,FALSE)</f>
        <v>1202</v>
      </c>
    </row>
    <row r="193" ht="18.75" spans="1:3">
      <c r="A193" s="7">
        <v>190</v>
      </c>
      <c r="B193" s="7" t="s">
        <v>232</v>
      </c>
      <c r="C193" s="9">
        <f>VLOOKUP(B193,[3]总表!$C:$AA,25,FALSE)</f>
        <v>19015</v>
      </c>
    </row>
    <row r="194" ht="18.75" spans="1:3">
      <c r="A194" s="7">
        <v>191</v>
      </c>
      <c r="B194" s="7" t="s">
        <v>412</v>
      </c>
      <c r="C194" s="9">
        <f>VLOOKUP(B194,[3]总表!$C:$AA,25,FALSE)</f>
        <v>16400</v>
      </c>
    </row>
    <row r="195" ht="18.75" spans="1:3">
      <c r="A195" s="7">
        <v>192</v>
      </c>
      <c r="B195" s="7" t="s">
        <v>244</v>
      </c>
      <c r="C195" s="9">
        <f>VLOOKUP(B195,[3]总表!$C:$AA,25,FALSE)</f>
        <v>23783</v>
      </c>
    </row>
    <row r="196" ht="18.75" spans="1:3">
      <c r="A196" s="7">
        <v>193</v>
      </c>
      <c r="B196" s="7" t="s">
        <v>243</v>
      </c>
      <c r="C196" s="9">
        <f>VLOOKUP(B196,[3]总表!$C:$AA,25,FALSE)</f>
        <v>31682</v>
      </c>
    </row>
    <row r="197" ht="18.75" spans="1:3">
      <c r="A197" s="7">
        <v>194</v>
      </c>
      <c r="B197" s="7" t="s">
        <v>245</v>
      </c>
      <c r="C197" s="9">
        <f>VLOOKUP(B197,[3]总表!$C:$AA,25,FALSE)</f>
        <v>19583</v>
      </c>
    </row>
    <row r="198" ht="18.75" spans="1:3">
      <c r="A198" s="7">
        <v>195</v>
      </c>
      <c r="B198" s="10" t="s">
        <v>395</v>
      </c>
      <c r="C198" s="9">
        <f>VLOOKUP(B198,[3]总表!$C:$AA,25,FALSE)</f>
        <v>17219</v>
      </c>
    </row>
    <row r="199" ht="18.75" spans="1:3">
      <c r="A199" s="7">
        <v>196</v>
      </c>
      <c r="B199" s="10" t="s">
        <v>247</v>
      </c>
      <c r="C199" s="9">
        <f>VLOOKUP(B199,[3]总表!$C:$AA,25,FALSE)</f>
        <v>17275</v>
      </c>
    </row>
    <row r="200" ht="18.75" spans="1:3">
      <c r="A200" s="7">
        <v>197</v>
      </c>
      <c r="B200" s="7" t="s">
        <v>248</v>
      </c>
      <c r="C200" s="9">
        <f>VLOOKUP(B200,[3]总表!$C:$AA,25,FALSE)</f>
        <v>5906</v>
      </c>
    </row>
    <row r="201" ht="18.75" spans="1:3">
      <c r="A201" s="7">
        <v>198</v>
      </c>
      <c r="B201" s="7" t="s">
        <v>250</v>
      </c>
      <c r="C201" s="9">
        <f>VLOOKUP(B201,[3]总表!$C:$AA,25,FALSE)</f>
        <v>64156</v>
      </c>
    </row>
    <row r="202" ht="18.75" spans="1:3">
      <c r="A202" s="7">
        <v>199</v>
      </c>
      <c r="B202" s="7" t="s">
        <v>251</v>
      </c>
      <c r="C202" s="9">
        <f>VLOOKUP(B202,[3]总表!$C:$AA,25,FALSE)</f>
        <v>22057</v>
      </c>
    </row>
    <row r="203" ht="18.75" spans="1:3">
      <c r="A203" s="7">
        <v>200</v>
      </c>
      <c r="B203" s="7" t="s">
        <v>252</v>
      </c>
      <c r="C203" s="9">
        <f>VLOOKUP(B203,[3]总表!$C:$AA,25,FALSE)</f>
        <v>16062</v>
      </c>
    </row>
    <row r="204" ht="18.75" spans="1:3">
      <c r="A204" s="7">
        <v>201</v>
      </c>
      <c r="B204" s="7" t="s">
        <v>114</v>
      </c>
      <c r="C204" s="9">
        <f>VLOOKUP(B204,[3]总表!$C:$AA,25,FALSE)</f>
        <v>57887</v>
      </c>
    </row>
    <row r="205" ht="18.75" spans="1:3">
      <c r="A205" s="7">
        <v>202</v>
      </c>
      <c r="B205" s="7" t="s">
        <v>257</v>
      </c>
      <c r="C205" s="9">
        <f>VLOOKUP(B205,[3]总表!$C:$AA,25,FALSE)</f>
        <v>12466</v>
      </c>
    </row>
    <row r="206" ht="18.75" spans="1:3">
      <c r="A206" s="7">
        <v>203</v>
      </c>
      <c r="B206" s="10" t="s">
        <v>260</v>
      </c>
      <c r="C206" s="9">
        <f>VLOOKUP(B206,[3]总表!$C:$AA,25,FALSE)</f>
        <v>19137</v>
      </c>
    </row>
    <row r="207" ht="18.75" spans="1:3">
      <c r="A207" s="7">
        <v>204</v>
      </c>
      <c r="B207" s="7" t="s">
        <v>478</v>
      </c>
      <c r="C207" s="9">
        <f>VLOOKUP(B207,[3]总表!$C:$AA,25,FALSE)</f>
        <v>11884</v>
      </c>
    </row>
    <row r="208" ht="18.75" spans="1:3">
      <c r="A208" s="7">
        <v>205</v>
      </c>
      <c r="B208" s="7" t="s">
        <v>442</v>
      </c>
      <c r="C208" s="9">
        <f>VLOOKUP(B208,[3]总表!$C:$AA,25,FALSE)</f>
        <v>10524</v>
      </c>
    </row>
    <row r="209" ht="18.75" spans="1:3">
      <c r="A209" s="7">
        <v>206</v>
      </c>
      <c r="B209" s="7" t="s">
        <v>253</v>
      </c>
      <c r="C209" s="9">
        <f>VLOOKUP(B209,[3]总表!$C:$AA,25,FALSE)</f>
        <v>18903</v>
      </c>
    </row>
    <row r="210" ht="18.75" spans="1:3">
      <c r="A210" s="7">
        <v>207</v>
      </c>
      <c r="B210" s="7" t="s">
        <v>261</v>
      </c>
      <c r="C210" s="9">
        <f>VLOOKUP(B210,[3]总表!$C:$AA,25,FALSE)</f>
        <v>50233</v>
      </c>
    </row>
    <row r="211" ht="18.75" spans="1:3">
      <c r="A211" s="7">
        <v>208</v>
      </c>
      <c r="B211" s="7" t="s">
        <v>263</v>
      </c>
      <c r="C211" s="9">
        <f>VLOOKUP(B211,[3]总表!$C:$AA,25,FALSE)</f>
        <v>50320</v>
      </c>
    </row>
    <row r="212" ht="18.75" spans="1:3">
      <c r="A212" s="7">
        <v>209</v>
      </c>
      <c r="B212" s="7" t="s">
        <v>265</v>
      </c>
      <c r="C212" s="9">
        <f>VLOOKUP(B212,[3]总表!$C:$AA,25,FALSE)</f>
        <v>34732</v>
      </c>
    </row>
    <row r="213" ht="18.75" spans="1:3">
      <c r="A213" s="7">
        <v>210</v>
      </c>
      <c r="B213" s="7" t="s">
        <v>267</v>
      </c>
      <c r="C213" s="9">
        <f>VLOOKUP(B213,[3]总表!$C:$AA,25,FALSE)</f>
        <v>13682</v>
      </c>
    </row>
    <row r="214" ht="18.75" spans="1:3">
      <c r="A214" s="7">
        <v>211</v>
      </c>
      <c r="B214" s="7" t="s">
        <v>270</v>
      </c>
      <c r="C214" s="9">
        <f>VLOOKUP(B214,[3]总表!$C:$AA,25,FALSE)</f>
        <v>35910</v>
      </c>
    </row>
    <row r="215" ht="18.75" spans="1:3">
      <c r="A215" s="7">
        <v>212</v>
      </c>
      <c r="B215" s="7" t="s">
        <v>271</v>
      </c>
      <c r="C215" s="9">
        <f>VLOOKUP(B215,[3]总表!$C:$AA,25,FALSE)</f>
        <v>17521</v>
      </c>
    </row>
    <row r="216" ht="18.75" spans="1:3">
      <c r="A216" s="7">
        <v>213</v>
      </c>
      <c r="B216" s="7" t="s">
        <v>274</v>
      </c>
      <c r="C216" s="9">
        <f>VLOOKUP(B216,[3]总表!$C:$AA,25,FALSE)</f>
        <v>26483</v>
      </c>
    </row>
    <row r="217" ht="18.75" spans="1:3">
      <c r="A217" s="7">
        <v>214</v>
      </c>
      <c r="B217" s="7" t="s">
        <v>494</v>
      </c>
      <c r="C217" s="9">
        <f>VLOOKUP(B217,[3]总表!$C:$AA,25,FALSE)</f>
        <v>10560</v>
      </c>
    </row>
    <row r="218" ht="18.75" spans="1:3">
      <c r="A218" s="7">
        <v>215</v>
      </c>
      <c r="B218" s="7" t="s">
        <v>275</v>
      </c>
      <c r="C218" s="9">
        <f>VLOOKUP(B218,[3]总表!$C:$AA,25,FALSE)</f>
        <v>15230</v>
      </c>
    </row>
    <row r="219" ht="18.75" spans="1:3">
      <c r="A219" s="7">
        <v>216</v>
      </c>
      <c r="B219" s="7" t="s">
        <v>276</v>
      </c>
      <c r="C219" s="9">
        <f>VLOOKUP(B219,[3]总表!$C:$AA,25,FALSE)</f>
        <v>3452</v>
      </c>
    </row>
    <row r="220" ht="18.75" spans="1:3">
      <c r="A220" s="7">
        <v>217</v>
      </c>
      <c r="B220" s="7" t="s">
        <v>278</v>
      </c>
      <c r="C220" s="9">
        <f>VLOOKUP(B220,[3]总表!$C:$AA,25,FALSE)</f>
        <v>8945</v>
      </c>
    </row>
    <row r="221" ht="18.75" spans="1:3">
      <c r="A221" s="7">
        <v>218</v>
      </c>
      <c r="B221" s="7" t="s">
        <v>281</v>
      </c>
      <c r="C221" s="9">
        <f>VLOOKUP(B221,[3]总表!$C:$AA,25,FALSE)</f>
        <v>8462</v>
      </c>
    </row>
    <row r="222" ht="18.75" spans="1:3">
      <c r="A222" s="7">
        <v>219</v>
      </c>
      <c r="B222" s="7" t="s">
        <v>315</v>
      </c>
      <c r="C222" s="9">
        <f>VLOOKUP(B222,[3]总表!$C:$AA,25,FALSE)</f>
        <v>9748</v>
      </c>
    </row>
    <row r="223" ht="18.75" spans="1:3">
      <c r="A223" s="7">
        <v>220</v>
      </c>
      <c r="B223" s="7" t="s">
        <v>285</v>
      </c>
      <c r="C223" s="9">
        <f>VLOOKUP(B223,[3]总表!$C:$AA,25,FALSE)</f>
        <v>5997</v>
      </c>
    </row>
    <row r="224" ht="18.75" spans="1:3">
      <c r="A224" s="7">
        <v>221</v>
      </c>
      <c r="B224" s="7" t="s">
        <v>400</v>
      </c>
      <c r="C224" s="9">
        <f>VLOOKUP(B224,[3]总表!$C:$AA,25,FALSE)</f>
        <v>5926</v>
      </c>
    </row>
    <row r="225" ht="18.75" spans="1:3">
      <c r="A225" s="7">
        <v>222</v>
      </c>
      <c r="B225" s="7" t="s">
        <v>289</v>
      </c>
      <c r="C225" s="9">
        <f>VLOOKUP(B225,[3]总表!$C:$AA,25,FALSE)</f>
        <v>27570</v>
      </c>
    </row>
    <row r="226" ht="18.75" spans="1:3">
      <c r="A226" s="7">
        <v>223</v>
      </c>
      <c r="B226" s="7" t="s">
        <v>290</v>
      </c>
      <c r="C226" s="9">
        <f>VLOOKUP(B226,[3]总表!$C:$AA,25,FALSE)</f>
        <v>18185</v>
      </c>
    </row>
    <row r="227" ht="18.75" spans="1:3">
      <c r="A227" s="7">
        <v>224</v>
      </c>
      <c r="B227" s="7" t="s">
        <v>291</v>
      </c>
      <c r="C227" s="9">
        <f>VLOOKUP(B227,[3]总表!$C:$AA,25,FALSE)</f>
        <v>405</v>
      </c>
    </row>
    <row r="228" ht="18.75" spans="1:3">
      <c r="A228" s="7">
        <v>225</v>
      </c>
      <c r="B228" s="7" t="s">
        <v>312</v>
      </c>
      <c r="C228" s="9">
        <f>VLOOKUP(B228,[3]总表!$C:$AA,25,FALSE)</f>
        <v>4500</v>
      </c>
    </row>
    <row r="229" ht="18.75" spans="1:3">
      <c r="A229" s="7">
        <v>226</v>
      </c>
      <c r="B229" s="7" t="s">
        <v>296</v>
      </c>
      <c r="C229" s="9">
        <f>VLOOKUP(B229,[3]总表!$C:$AA,25,FALSE)</f>
        <v>37214</v>
      </c>
    </row>
    <row r="230" ht="18.75" spans="1:3">
      <c r="A230" s="7">
        <v>227</v>
      </c>
      <c r="B230" s="7" t="s">
        <v>298</v>
      </c>
      <c r="C230" s="9">
        <f>VLOOKUP(B230,[3]总表!$C:$AA,25,FALSE)</f>
        <v>15428</v>
      </c>
    </row>
    <row r="231" ht="18.75" spans="1:3">
      <c r="A231" s="7">
        <v>228</v>
      </c>
      <c r="B231" s="7" t="s">
        <v>297</v>
      </c>
      <c r="C231" s="9">
        <f>VLOOKUP(B231,[3]总表!$C:$AA,25,FALSE)</f>
        <v>28137</v>
      </c>
    </row>
    <row r="232" ht="18.75" spans="1:3">
      <c r="A232" s="7">
        <v>229</v>
      </c>
      <c r="B232" s="7" t="s">
        <v>300</v>
      </c>
      <c r="C232" s="9">
        <f>VLOOKUP(B232,[3]总表!$C:$AA,25,FALSE)</f>
        <v>30678</v>
      </c>
    </row>
    <row r="233" ht="18.75" spans="1:3">
      <c r="A233" s="7">
        <v>230</v>
      </c>
      <c r="B233" s="7" t="s">
        <v>301</v>
      </c>
      <c r="C233" s="9">
        <f>VLOOKUP(B233,[3]总表!$C:$AA,25,FALSE)</f>
        <v>16401</v>
      </c>
    </row>
    <row r="234" ht="18.75" spans="1:3">
      <c r="A234" s="7">
        <v>231</v>
      </c>
      <c r="B234" s="7" t="s">
        <v>306</v>
      </c>
      <c r="C234" s="9">
        <f>VLOOKUP(B234,[3]总表!$C:$AA,25,FALSE)</f>
        <v>23453</v>
      </c>
    </row>
    <row r="235" ht="18.75" spans="1:3">
      <c r="A235" s="7">
        <v>232</v>
      </c>
      <c r="B235" s="7" t="s">
        <v>308</v>
      </c>
      <c r="C235" s="9">
        <f>VLOOKUP(B235,[3]总表!$C:$AA,25,FALSE)</f>
        <v>15827</v>
      </c>
    </row>
    <row r="236" ht="18.75" spans="1:3">
      <c r="A236" s="7">
        <v>233</v>
      </c>
      <c r="B236" s="7" t="s">
        <v>310</v>
      </c>
      <c r="C236" s="9">
        <f>VLOOKUP(B236,[3]总表!$C:$AA,25,FALSE)</f>
        <v>13125</v>
      </c>
    </row>
    <row r="237" ht="18.75" spans="1:3">
      <c r="A237" s="7">
        <v>234</v>
      </c>
      <c r="B237" s="7" t="s">
        <v>321</v>
      </c>
      <c r="C237" s="9">
        <f>VLOOKUP(B237,[3]总表!$C:$AA,25,FALSE)</f>
        <v>17833</v>
      </c>
    </row>
    <row r="238" ht="18.75" spans="1:3">
      <c r="A238" s="7">
        <v>235</v>
      </c>
      <c r="B238" s="7" t="s">
        <v>311</v>
      </c>
      <c r="C238" s="9">
        <f>VLOOKUP(B238,[3]总表!$C:$AA,25,FALSE)</f>
        <v>6102</v>
      </c>
    </row>
    <row r="239" ht="18.75" spans="1:3">
      <c r="A239" s="7">
        <v>236</v>
      </c>
      <c r="B239" s="7" t="s">
        <v>317</v>
      </c>
      <c r="C239" s="9">
        <f>VLOOKUP(B239,[3]总表!$C:$AA,25,FALSE)</f>
        <v>22366</v>
      </c>
    </row>
    <row r="240" ht="18.75" spans="1:3">
      <c r="A240" s="7">
        <v>237</v>
      </c>
      <c r="B240" s="7" t="s">
        <v>316</v>
      </c>
      <c r="C240" s="9">
        <f>VLOOKUP(B240,[3]总表!$C:$AA,25,FALSE)</f>
        <v>21476</v>
      </c>
    </row>
    <row r="241" ht="18.75" spans="1:3">
      <c r="A241" s="7">
        <v>238</v>
      </c>
      <c r="B241" s="7" t="s">
        <v>318</v>
      </c>
      <c r="C241" s="9">
        <f>VLOOKUP(B241,[3]总表!$C:$AA,25,FALSE)</f>
        <v>10185</v>
      </c>
    </row>
    <row r="242" ht="18.75" spans="1:3">
      <c r="A242" s="7">
        <v>239</v>
      </c>
      <c r="B242" s="7" t="s">
        <v>342</v>
      </c>
      <c r="C242" s="9">
        <f>VLOOKUP(B242,[3]总表!$C:$AA,25,FALSE)</f>
        <v>10477</v>
      </c>
    </row>
    <row r="243" ht="18.75" spans="1:3">
      <c r="A243" s="7">
        <v>240</v>
      </c>
      <c r="B243" s="7" t="s">
        <v>319</v>
      </c>
      <c r="C243" s="9">
        <f>VLOOKUP(B243,[3]总表!$C:$AA,25,FALSE)</f>
        <v>30409</v>
      </c>
    </row>
    <row r="244" ht="18.75" spans="1:3">
      <c r="A244" s="7">
        <v>241</v>
      </c>
      <c r="B244" s="7" t="s">
        <v>320</v>
      </c>
      <c r="C244" s="9">
        <f>VLOOKUP(B244,[3]总表!$C:$AA,25,FALSE)</f>
        <v>4230</v>
      </c>
    </row>
    <row r="245" ht="18.75" spans="1:3">
      <c r="A245" s="7">
        <v>242</v>
      </c>
      <c r="B245" s="7" t="s">
        <v>323</v>
      </c>
      <c r="C245" s="9">
        <f>VLOOKUP(B245,[3]总表!$C:$AA,25,FALSE)</f>
        <v>8796</v>
      </c>
    </row>
    <row r="246" ht="18.75" spans="1:3">
      <c r="A246" s="7">
        <v>243</v>
      </c>
      <c r="B246" s="7" t="s">
        <v>328</v>
      </c>
      <c r="C246" s="9">
        <f>VLOOKUP(B246,[3]总表!$C:$AA,25,FALSE)</f>
        <v>6492</v>
      </c>
    </row>
    <row r="247" ht="18.75" spans="1:3">
      <c r="A247" s="7">
        <v>244</v>
      </c>
      <c r="B247" s="7" t="s">
        <v>331</v>
      </c>
      <c r="C247" s="9">
        <f>VLOOKUP(B247,[3]总表!$C:$AA,25,FALSE)</f>
        <v>20632</v>
      </c>
    </row>
    <row r="248" ht="18.75" spans="1:3">
      <c r="A248" s="7">
        <v>245</v>
      </c>
      <c r="B248" s="7" t="s">
        <v>333</v>
      </c>
      <c r="C248" s="9">
        <f>VLOOKUP(B248,[3]总表!$C:$AA,25,FALSE)</f>
        <v>9028</v>
      </c>
    </row>
    <row r="249" ht="18.75" spans="1:3">
      <c r="A249" s="7">
        <v>246</v>
      </c>
      <c r="B249" s="7" t="s">
        <v>334</v>
      </c>
      <c r="C249" s="9">
        <f>VLOOKUP(B249,[3]总表!$C:$AA,25,FALSE)</f>
        <v>16892</v>
      </c>
    </row>
    <row r="250" ht="18.75" spans="1:3">
      <c r="A250" s="7">
        <v>247</v>
      </c>
      <c r="B250" s="7" t="s">
        <v>335</v>
      </c>
      <c r="C250" s="9">
        <f>VLOOKUP(B250,[3]总表!$C:$AA,25,FALSE)</f>
        <v>13974</v>
      </c>
    </row>
    <row r="251" ht="18.75" spans="1:3">
      <c r="A251" s="7">
        <v>248</v>
      </c>
      <c r="B251" s="7" t="s">
        <v>402</v>
      </c>
      <c r="C251" s="9">
        <f>VLOOKUP(B251,[3]总表!$C:$AA,25,FALSE)</f>
        <v>23372</v>
      </c>
    </row>
    <row r="252" ht="18.75" spans="1:3">
      <c r="A252" s="7">
        <v>249</v>
      </c>
      <c r="B252" s="7" t="s">
        <v>348</v>
      </c>
      <c r="C252" s="9">
        <f>VLOOKUP(B252,[3]总表!$C:$AA,25,FALSE)</f>
        <v>3362</v>
      </c>
    </row>
    <row r="253" ht="18.75" spans="1:3">
      <c r="A253" s="7">
        <v>250</v>
      </c>
      <c r="B253" s="7" t="s">
        <v>340</v>
      </c>
      <c r="C253" s="9">
        <f>VLOOKUP(B253,[3]总表!$C:$AA,25,FALSE)</f>
        <v>24770</v>
      </c>
    </row>
    <row r="254" ht="18.75" spans="1:3">
      <c r="A254" s="7">
        <v>251</v>
      </c>
      <c r="B254" s="7" t="s">
        <v>438</v>
      </c>
      <c r="C254" s="9">
        <f>VLOOKUP(B254,[3]总表!$C:$AA,25,FALSE)</f>
        <v>2847</v>
      </c>
    </row>
    <row r="255" ht="18.75" spans="1:3">
      <c r="A255" s="7">
        <v>252</v>
      </c>
      <c r="B255" s="7" t="s">
        <v>343</v>
      </c>
      <c r="C255" s="9">
        <f>VLOOKUP(B255,[3]总表!$C:$AA,25,FALSE)</f>
        <v>22332</v>
      </c>
    </row>
    <row r="256" ht="18.75" spans="1:3">
      <c r="A256" s="7">
        <v>253</v>
      </c>
      <c r="B256" s="7" t="s">
        <v>345</v>
      </c>
      <c r="C256" s="9">
        <f>VLOOKUP(B256,[3]总表!$C:$AA,25,FALSE)</f>
        <v>6967</v>
      </c>
    </row>
    <row r="257" ht="18.75" spans="1:3">
      <c r="A257" s="7">
        <v>254</v>
      </c>
      <c r="B257" s="7" t="s">
        <v>347</v>
      </c>
      <c r="C257" s="9">
        <f>VLOOKUP(B257,[3]总表!$C:$AA,25,FALSE)</f>
        <v>22725</v>
      </c>
    </row>
    <row r="258" ht="18.75" spans="1:3">
      <c r="A258" s="7">
        <v>255</v>
      </c>
      <c r="B258" s="7" t="s">
        <v>389</v>
      </c>
      <c r="C258" s="9">
        <f>VLOOKUP(B258,[3]总表!$C:$AA,25,FALSE)</f>
        <v>4417</v>
      </c>
    </row>
    <row r="259" ht="18.75" spans="1:3">
      <c r="A259" s="7">
        <v>256</v>
      </c>
      <c r="B259" s="7" t="s">
        <v>349</v>
      </c>
      <c r="C259" s="9">
        <f>VLOOKUP(B259,[3]总表!$C:$AA,25,FALSE)</f>
        <v>11453</v>
      </c>
    </row>
    <row r="260" ht="18.75" spans="1:3">
      <c r="A260" s="7">
        <v>257</v>
      </c>
      <c r="B260" s="7" t="s">
        <v>393</v>
      </c>
      <c r="C260" s="9">
        <f>VLOOKUP(B260,[3]总表!$C:$AA,25,FALSE)</f>
        <v>5275</v>
      </c>
    </row>
    <row r="261" ht="18.75" spans="1:3">
      <c r="A261" s="7">
        <v>258</v>
      </c>
      <c r="B261" s="7" t="s">
        <v>351</v>
      </c>
      <c r="C261" s="9">
        <f>VLOOKUP(B261,[3]总表!$C:$AA,25,FALSE)</f>
        <v>19078</v>
      </c>
    </row>
    <row r="262" ht="18.75" spans="1:3">
      <c r="A262" s="7">
        <v>259</v>
      </c>
      <c r="B262" s="7" t="s">
        <v>344</v>
      </c>
      <c r="C262" s="9">
        <f>VLOOKUP(B262,[3]总表!$C:$AA,25,FALSE)</f>
        <v>25075</v>
      </c>
    </row>
    <row r="263" ht="18.75" spans="1:3">
      <c r="A263" s="7">
        <v>260</v>
      </c>
      <c r="B263" s="7" t="s">
        <v>358</v>
      </c>
      <c r="C263" s="9">
        <f>VLOOKUP(B263,[3]总表!$C:$AA,25,FALSE)</f>
        <v>13605</v>
      </c>
    </row>
    <row r="264" ht="18.75" spans="1:3">
      <c r="A264" s="7">
        <v>261</v>
      </c>
      <c r="B264" s="7" t="s">
        <v>361</v>
      </c>
      <c r="C264" s="9">
        <f>VLOOKUP(B264,[3]总表!$C:$AA,25,FALSE)</f>
        <v>34390</v>
      </c>
    </row>
    <row r="265" ht="18.75" spans="1:3">
      <c r="A265" s="7">
        <v>262</v>
      </c>
      <c r="B265" s="7" t="s">
        <v>366</v>
      </c>
      <c r="C265" s="9">
        <f>VLOOKUP(B265,[3]总表!$C:$AA,25,FALSE)</f>
        <v>41020</v>
      </c>
    </row>
    <row r="266" ht="18.75" spans="1:3">
      <c r="A266" s="7">
        <v>263</v>
      </c>
      <c r="B266" s="7" t="s">
        <v>368</v>
      </c>
      <c r="C266" s="9">
        <f>VLOOKUP(B266,[3]总表!$C:$AA,25,FALSE)</f>
        <v>21424</v>
      </c>
    </row>
    <row r="267" ht="18.75" spans="1:3">
      <c r="A267" s="7">
        <v>264</v>
      </c>
      <c r="B267" s="7" t="s">
        <v>418</v>
      </c>
      <c r="C267" s="9">
        <f>VLOOKUP(B267,[3]总表!$C:$AA,25,FALSE)</f>
        <v>923</v>
      </c>
    </row>
    <row r="268" ht="18.75" spans="1:3">
      <c r="A268" s="7">
        <v>265</v>
      </c>
      <c r="B268" s="7" t="s">
        <v>373</v>
      </c>
      <c r="C268" s="9">
        <f>VLOOKUP(B268,[3]总表!$C:$AA,25,FALSE)</f>
        <v>22516</v>
      </c>
    </row>
    <row r="269" ht="18.75" spans="1:3">
      <c r="A269" s="7">
        <v>266</v>
      </c>
      <c r="B269" s="7" t="s">
        <v>332</v>
      </c>
      <c r="C269" s="9">
        <f>VLOOKUP(B269,[3]总表!$C:$AA,25,FALSE)</f>
        <v>8161</v>
      </c>
    </row>
    <row r="270" ht="18.75" spans="1:3">
      <c r="A270" s="7">
        <v>267</v>
      </c>
      <c r="B270" s="7" t="s">
        <v>364</v>
      </c>
      <c r="C270" s="9">
        <f>VLOOKUP(B270,[3]总表!$C:$AA,25,FALSE)</f>
        <v>24197</v>
      </c>
    </row>
    <row r="271" ht="18.75" spans="1:3">
      <c r="A271" s="7">
        <v>268</v>
      </c>
      <c r="B271" s="7" t="s">
        <v>375</v>
      </c>
      <c r="C271" s="9">
        <f>VLOOKUP(B271,[3]总表!$C:$AA,25,FALSE)</f>
        <v>12448</v>
      </c>
    </row>
    <row r="272" ht="18.75" spans="1:3">
      <c r="A272" s="7">
        <v>269</v>
      </c>
      <c r="B272" s="7" t="s">
        <v>376</v>
      </c>
      <c r="C272" s="9">
        <f>VLOOKUP(B272,[3]总表!$C:$AA,25,FALSE)</f>
        <v>15519</v>
      </c>
    </row>
    <row r="273" ht="18.75" spans="1:3">
      <c r="A273" s="7">
        <v>270</v>
      </c>
      <c r="B273" s="7" t="s">
        <v>377</v>
      </c>
      <c r="C273" s="9">
        <f>VLOOKUP(B273,[3]总表!$C:$AA,25,FALSE)</f>
        <v>7359</v>
      </c>
    </row>
    <row r="274" ht="18.75" spans="1:3">
      <c r="A274" s="7">
        <v>271</v>
      </c>
      <c r="B274" s="7" t="s">
        <v>381</v>
      </c>
      <c r="C274" s="9">
        <f>VLOOKUP(B274,[3]总表!$C:$AA,25,FALSE)</f>
        <v>20547</v>
      </c>
    </row>
    <row r="275" ht="18.75" spans="1:3">
      <c r="A275" s="7">
        <v>272</v>
      </c>
      <c r="B275" s="7" t="s">
        <v>383</v>
      </c>
      <c r="C275" s="9">
        <f>VLOOKUP(B275,[3]总表!$C:$AA,25,FALSE)</f>
        <v>13019</v>
      </c>
    </row>
    <row r="276" ht="18.75" spans="1:3">
      <c r="A276" s="7">
        <v>273</v>
      </c>
      <c r="B276" s="7" t="s">
        <v>384</v>
      </c>
      <c r="C276" s="9">
        <f>VLOOKUP(B276,[3]总表!$C:$AA,25,FALSE)</f>
        <v>25151</v>
      </c>
    </row>
    <row r="277" ht="18.75" spans="1:3">
      <c r="A277" s="7">
        <v>274</v>
      </c>
      <c r="B277" s="7" t="s">
        <v>386</v>
      </c>
      <c r="C277" s="9">
        <f>VLOOKUP(B277,[3]总表!$C:$AA,25,FALSE)</f>
        <v>6384</v>
      </c>
    </row>
    <row r="278" ht="18.75" spans="1:3">
      <c r="A278" s="7">
        <v>275</v>
      </c>
      <c r="B278" s="7" t="s">
        <v>325</v>
      </c>
      <c r="C278" s="9">
        <f>VLOOKUP(B278,[3]总表!$C:$AA,25,FALSE)</f>
        <v>29441</v>
      </c>
    </row>
    <row r="279" ht="18.75" spans="1:3">
      <c r="A279" s="7">
        <v>276</v>
      </c>
      <c r="B279" s="7" t="s">
        <v>391</v>
      </c>
      <c r="C279" s="9">
        <f>VLOOKUP(B279,[3]总表!$C:$AA,25,FALSE)</f>
        <v>17606</v>
      </c>
    </row>
    <row r="280" ht="18.75" spans="1:3">
      <c r="A280" s="7">
        <v>277</v>
      </c>
      <c r="B280" s="7" t="s">
        <v>392</v>
      </c>
      <c r="C280" s="9">
        <f>VLOOKUP(B280,[3]总表!$C:$AA,25,FALSE)</f>
        <v>5730</v>
      </c>
    </row>
    <row r="281" ht="18.75" spans="1:3">
      <c r="A281" s="7">
        <v>278</v>
      </c>
      <c r="B281" s="7" t="s">
        <v>434</v>
      </c>
      <c r="C281" s="9">
        <f>VLOOKUP(B281,[3]总表!$C:$AA,25,FALSE)</f>
        <v>1705</v>
      </c>
    </row>
    <row r="282" ht="18.75" spans="1:3">
      <c r="A282" s="7">
        <v>279</v>
      </c>
      <c r="B282" s="7" t="s">
        <v>394</v>
      </c>
      <c r="C282" s="9">
        <f>VLOOKUP(B282,[3]总表!$C:$AA,25,FALSE)</f>
        <v>2505</v>
      </c>
    </row>
    <row r="283" ht="18.75" spans="1:3">
      <c r="A283" s="7">
        <v>280</v>
      </c>
      <c r="B283" s="7" t="s">
        <v>398</v>
      </c>
      <c r="C283" s="9">
        <f>VLOOKUP(B283,[3]总表!$C:$AA,25,FALSE)</f>
        <v>6326</v>
      </c>
    </row>
    <row r="284" ht="18.75" spans="1:3">
      <c r="A284" s="7">
        <v>281</v>
      </c>
      <c r="B284" s="7" t="s">
        <v>399</v>
      </c>
      <c r="C284" s="9">
        <f>VLOOKUP(B284,[3]总表!$C:$AA,25,FALSE)</f>
        <v>10298</v>
      </c>
    </row>
    <row r="285" ht="18.75" spans="1:3">
      <c r="A285" s="7">
        <v>282</v>
      </c>
      <c r="B285" s="7" t="s">
        <v>406</v>
      </c>
      <c r="C285" s="9">
        <f>VLOOKUP(B285,[3]总表!$C:$AA,25,FALSE)</f>
        <v>12111</v>
      </c>
    </row>
    <row r="286" ht="18.75" spans="1:3">
      <c r="A286" s="7">
        <v>283</v>
      </c>
      <c r="B286" s="7" t="s">
        <v>405</v>
      </c>
      <c r="C286" s="9">
        <f>VLOOKUP(B286,[3]总表!$C:$AA,25,FALSE)</f>
        <v>7358</v>
      </c>
    </row>
    <row r="287" ht="18.75" spans="1:3">
      <c r="A287" s="7">
        <v>284</v>
      </c>
      <c r="B287" s="7" t="s">
        <v>401</v>
      </c>
      <c r="C287" s="9">
        <f>VLOOKUP(B287,[3]总表!$C:$AA,25,FALSE)</f>
        <v>12672</v>
      </c>
    </row>
    <row r="288" ht="18.75" spans="1:3">
      <c r="A288" s="7">
        <v>285</v>
      </c>
      <c r="B288" s="7" t="s">
        <v>403</v>
      </c>
      <c r="C288" s="9">
        <f>VLOOKUP(B288,[3]总表!$C:$AA,25,FALSE)</f>
        <v>11294</v>
      </c>
    </row>
    <row r="289" ht="18.75" spans="1:3">
      <c r="A289" s="7">
        <v>286</v>
      </c>
      <c r="B289" s="7" t="s">
        <v>404</v>
      </c>
      <c r="C289" s="9">
        <f>VLOOKUP(B289,[3]总表!$C:$AA,25,FALSE)</f>
        <v>10724</v>
      </c>
    </row>
    <row r="290" ht="18.75" spans="1:3">
      <c r="A290" s="7">
        <v>287</v>
      </c>
      <c r="B290" s="7" t="s">
        <v>408</v>
      </c>
      <c r="C290" s="9">
        <f>VLOOKUP(B290,[3]总表!$C:$AA,25,FALSE)</f>
        <v>13575</v>
      </c>
    </row>
    <row r="291" ht="18.75" spans="1:3">
      <c r="A291" s="7">
        <v>288</v>
      </c>
      <c r="B291" s="7" t="s">
        <v>409</v>
      </c>
      <c r="C291" s="9">
        <f>VLOOKUP(B291,[3]总表!$C:$AA,25,FALSE)</f>
        <v>21139</v>
      </c>
    </row>
    <row r="292" ht="18.75" spans="1:3">
      <c r="A292" s="7">
        <v>289</v>
      </c>
      <c r="B292" s="7" t="s">
        <v>410</v>
      </c>
      <c r="C292" s="9">
        <f>VLOOKUP(B292,[3]总表!$C:$AA,25,FALSE)</f>
        <v>3657</v>
      </c>
    </row>
    <row r="293" ht="18.75" spans="1:3">
      <c r="A293" s="7">
        <v>290</v>
      </c>
      <c r="B293" s="7" t="s">
        <v>413</v>
      </c>
      <c r="C293" s="9">
        <f>VLOOKUP(B293,[3]总表!$C:$AA,25,FALSE)</f>
        <v>22948</v>
      </c>
    </row>
    <row r="294" ht="18.75" spans="1:3">
      <c r="A294" s="7">
        <v>291</v>
      </c>
      <c r="B294" s="7" t="s">
        <v>416</v>
      </c>
      <c r="C294" s="9">
        <f>VLOOKUP(B294,[3]总表!$C:$AA,25,FALSE)</f>
        <v>27075</v>
      </c>
    </row>
    <row r="295" ht="18.75" spans="1:3">
      <c r="A295" s="7">
        <v>292</v>
      </c>
      <c r="B295" s="7" t="s">
        <v>419</v>
      </c>
      <c r="C295" s="9">
        <f>VLOOKUP(B295,[3]总表!$C:$AA,25,FALSE)</f>
        <v>24841</v>
      </c>
    </row>
    <row r="296" ht="18.75" spans="1:3">
      <c r="A296" s="7">
        <v>293</v>
      </c>
      <c r="B296" s="7" t="s">
        <v>420</v>
      </c>
      <c r="C296" s="9">
        <f>VLOOKUP(B296,[3]总表!$C:$AA,25,FALSE)</f>
        <v>11800</v>
      </c>
    </row>
    <row r="297" ht="18.75" spans="1:3">
      <c r="A297" s="7">
        <v>294</v>
      </c>
      <c r="B297" s="7" t="s">
        <v>272</v>
      </c>
      <c r="C297" s="9">
        <f>VLOOKUP(B297,[3]总表!$C:$AA,25,FALSE)</f>
        <v>19125</v>
      </c>
    </row>
    <row r="298" ht="18.75" spans="1:3">
      <c r="A298" s="7">
        <v>295</v>
      </c>
      <c r="B298" s="7" t="s">
        <v>498</v>
      </c>
      <c r="C298" s="9">
        <f>VLOOKUP(B298,[3]总表!$C:$AA,25,FALSE)</f>
        <v>14881</v>
      </c>
    </row>
    <row r="299" ht="18.75" spans="1:3">
      <c r="A299" s="7">
        <v>296</v>
      </c>
      <c r="B299" s="7" t="s">
        <v>424</v>
      </c>
      <c r="C299" s="9">
        <f>VLOOKUP(B299,[3]总表!$C:$AA,25,FALSE)</f>
        <v>16071</v>
      </c>
    </row>
    <row r="300" ht="18.75" spans="1:3">
      <c r="A300" s="7">
        <v>297</v>
      </c>
      <c r="B300" s="7" t="s">
        <v>425</v>
      </c>
      <c r="C300" s="9">
        <f>VLOOKUP(B300,[3]总表!$C:$AA,25,FALSE)</f>
        <v>6185</v>
      </c>
    </row>
    <row r="301" ht="18.75" spans="1:3">
      <c r="A301" s="7">
        <v>298</v>
      </c>
      <c r="B301" s="7" t="s">
        <v>426</v>
      </c>
      <c r="C301" s="9">
        <f>VLOOKUP(B301,[3]总表!$C:$AA,25,FALSE)</f>
        <v>13852</v>
      </c>
    </row>
    <row r="302" ht="18.75" spans="1:3">
      <c r="A302" s="7">
        <v>299</v>
      </c>
      <c r="B302" s="10" t="s">
        <v>427</v>
      </c>
      <c r="C302" s="9">
        <f>VLOOKUP(B302,[3]总表!$C:$AA,25,FALSE)</f>
        <v>17208</v>
      </c>
    </row>
    <row r="303" ht="18.75" spans="1:3">
      <c r="A303" s="7">
        <v>300</v>
      </c>
      <c r="B303" s="7" t="s">
        <v>378</v>
      </c>
      <c r="C303" s="9">
        <f>VLOOKUP(B303,[3]总表!$C:$AA,25,FALSE)</f>
        <v>4758</v>
      </c>
    </row>
    <row r="304" ht="18.75" spans="1:3">
      <c r="A304" s="7">
        <v>301</v>
      </c>
      <c r="B304" s="7" t="s">
        <v>428</v>
      </c>
      <c r="C304" s="9">
        <f>VLOOKUP(B304,[3]总表!$C:$AA,25,FALSE)</f>
        <v>3124</v>
      </c>
    </row>
    <row r="305" ht="18.75" spans="1:3">
      <c r="A305" s="7">
        <v>302</v>
      </c>
      <c r="B305" s="7" t="s">
        <v>429</v>
      </c>
      <c r="C305" s="9">
        <f>VLOOKUP(B305,[3]总表!$C:$AA,25,FALSE)</f>
        <v>19977</v>
      </c>
    </row>
    <row r="306" ht="18.75" spans="1:3">
      <c r="A306" s="7">
        <v>303</v>
      </c>
      <c r="B306" s="7" t="s">
        <v>433</v>
      </c>
      <c r="C306" s="9">
        <f>VLOOKUP(B306,[3]总表!$C:$AA,25,FALSE)</f>
        <v>14324</v>
      </c>
    </row>
    <row r="307" ht="18.75" spans="1:3">
      <c r="A307" s="7">
        <v>304</v>
      </c>
      <c r="B307" s="7" t="s">
        <v>284</v>
      </c>
      <c r="C307" s="9">
        <f>VLOOKUP(B307,[3]总表!$C:$AA,25,FALSE)</f>
        <v>45342</v>
      </c>
    </row>
    <row r="308" ht="18.75" spans="1:3">
      <c r="A308" s="7">
        <v>305</v>
      </c>
      <c r="B308" s="7" t="s">
        <v>435</v>
      </c>
      <c r="C308" s="9">
        <f>VLOOKUP(B308,[3]总表!$C:$AA,25,FALSE)</f>
        <v>7302</v>
      </c>
    </row>
    <row r="309" ht="18.75" spans="1:3">
      <c r="A309" s="7">
        <v>306</v>
      </c>
      <c r="B309" s="7" t="s">
        <v>436</v>
      </c>
      <c r="C309" s="9">
        <f>VLOOKUP(B309,[3]总表!$C:$AA,25,FALSE)</f>
        <v>19033</v>
      </c>
    </row>
    <row r="310" ht="18.75" spans="1:3">
      <c r="A310" s="7">
        <v>307</v>
      </c>
      <c r="B310" s="7" t="s">
        <v>437</v>
      </c>
      <c r="C310" s="9">
        <f>VLOOKUP(B310,[3]总表!$C:$AA,25,FALSE)</f>
        <v>10943</v>
      </c>
    </row>
    <row r="311" ht="18.75" spans="1:3">
      <c r="A311" s="7">
        <v>308</v>
      </c>
      <c r="B311" s="7" t="s">
        <v>441</v>
      </c>
      <c r="C311" s="9">
        <f>VLOOKUP(B311,[3]总表!$C:$AA,25,FALSE)</f>
        <v>4848</v>
      </c>
    </row>
    <row r="312" ht="18.75" spans="1:3">
      <c r="A312" s="7">
        <v>309</v>
      </c>
      <c r="B312" s="7" t="s">
        <v>445</v>
      </c>
      <c r="C312" s="9">
        <f>VLOOKUP(B312,[3]总表!$C:$AA,25,FALSE)</f>
        <v>22651</v>
      </c>
    </row>
    <row r="313" ht="18.75" spans="1:3">
      <c r="A313" s="7">
        <v>310</v>
      </c>
      <c r="B313" s="7" t="s">
        <v>446</v>
      </c>
      <c r="C313" s="9">
        <f>VLOOKUP(B313,[3]总表!$C:$AA,25,FALSE)</f>
        <v>10572</v>
      </c>
    </row>
    <row r="314" ht="18.75" spans="1:3">
      <c r="A314" s="7">
        <v>311</v>
      </c>
      <c r="B314" s="7" t="s">
        <v>449</v>
      </c>
      <c r="C314" s="9">
        <f>VLOOKUP(B314,[3]总表!$C:$AA,25,FALSE)</f>
        <v>16879</v>
      </c>
    </row>
    <row r="315" ht="18.75" spans="1:3">
      <c r="A315" s="7">
        <v>312</v>
      </c>
      <c r="B315" s="7" t="s">
        <v>450</v>
      </c>
      <c r="C315" s="9">
        <f>VLOOKUP(B315,[3]总表!$C:$AA,25,FALSE)</f>
        <v>1409</v>
      </c>
    </row>
    <row r="316" ht="18.75" spans="1:3">
      <c r="A316" s="7">
        <v>313</v>
      </c>
      <c r="B316" s="7" t="s">
        <v>451</v>
      </c>
      <c r="C316" s="9">
        <f>VLOOKUP(B316,[3]总表!$C:$AA,25,FALSE)</f>
        <v>8320</v>
      </c>
    </row>
    <row r="317" ht="18.75" spans="1:3">
      <c r="A317" s="7">
        <v>314</v>
      </c>
      <c r="B317" s="7" t="s">
        <v>453</v>
      </c>
      <c r="C317" s="9">
        <f>VLOOKUP(B317,[3]总表!$C:$AA,25,FALSE)</f>
        <v>4091</v>
      </c>
    </row>
    <row r="318" ht="18.75" spans="1:3">
      <c r="A318" s="7">
        <v>315</v>
      </c>
      <c r="B318" s="7" t="s">
        <v>456</v>
      </c>
      <c r="C318" s="9">
        <f>VLOOKUP(B318,[3]总表!$C:$AA,25,FALSE)</f>
        <v>12430</v>
      </c>
    </row>
    <row r="319" ht="18.75" spans="1:3">
      <c r="A319" s="7">
        <v>316</v>
      </c>
      <c r="B319" s="7" t="s">
        <v>457</v>
      </c>
      <c r="C319" s="9">
        <f>VLOOKUP(B319,[3]总表!$C:$AA,25,FALSE)</f>
        <v>11199</v>
      </c>
    </row>
    <row r="320" ht="18.75" spans="1:3">
      <c r="A320" s="7">
        <v>317</v>
      </c>
      <c r="B320" s="7" t="s">
        <v>459</v>
      </c>
      <c r="C320" s="9">
        <f>VLOOKUP(B320,[3]总表!$C:$AA,25,FALSE)</f>
        <v>14910</v>
      </c>
    </row>
    <row r="321" ht="18.75" spans="1:3">
      <c r="A321" s="7">
        <v>318</v>
      </c>
      <c r="B321" s="7" t="s">
        <v>461</v>
      </c>
      <c r="C321" s="9">
        <f>VLOOKUP(B321,[3]总表!$C:$AA,25,FALSE)</f>
        <v>10260</v>
      </c>
    </row>
    <row r="322" ht="18.75" spans="1:3">
      <c r="A322" s="7">
        <v>319</v>
      </c>
      <c r="B322" s="7" t="s">
        <v>462</v>
      </c>
      <c r="C322" s="9">
        <f>VLOOKUP(B322,[3]总表!$C:$AA,25,FALSE)</f>
        <v>14802</v>
      </c>
    </row>
    <row r="323" ht="18.75" spans="1:3">
      <c r="A323" s="7">
        <v>320</v>
      </c>
      <c r="B323" s="7" t="s">
        <v>466</v>
      </c>
      <c r="C323" s="9">
        <f>VLOOKUP(B323,[3]总表!$C:$AA,25,FALSE)</f>
        <v>8297</v>
      </c>
    </row>
    <row r="324" ht="18.75" spans="1:3">
      <c r="A324" s="7">
        <v>321</v>
      </c>
      <c r="B324" s="7" t="s">
        <v>467</v>
      </c>
      <c r="C324" s="9">
        <f>VLOOKUP(B324,[3]总表!$C:$AA,25,FALSE)</f>
        <v>24380</v>
      </c>
    </row>
    <row r="325" ht="18.75" spans="1:3">
      <c r="A325" s="7">
        <v>322</v>
      </c>
      <c r="B325" s="7" t="s">
        <v>468</v>
      </c>
      <c r="C325" s="9">
        <f>VLOOKUP(B325,[3]总表!$C:$AA,25,FALSE)</f>
        <v>14807</v>
      </c>
    </row>
    <row r="326" ht="18.75" spans="1:3">
      <c r="A326" s="7">
        <v>323</v>
      </c>
      <c r="B326" s="7" t="s">
        <v>470</v>
      </c>
      <c r="C326" s="9">
        <f>VLOOKUP(B326,[3]总表!$C:$AA,25,FALSE)</f>
        <v>29970</v>
      </c>
    </row>
    <row r="327" ht="18.75" spans="1:3">
      <c r="A327" s="7">
        <v>324</v>
      </c>
      <c r="B327" s="7" t="s">
        <v>472</v>
      </c>
      <c r="C327" s="9">
        <f>VLOOKUP(B327,[3]总表!$C:$AA,25,FALSE)</f>
        <v>7662</v>
      </c>
    </row>
    <row r="328" ht="18.75" spans="1:3">
      <c r="A328" s="7">
        <v>325</v>
      </c>
      <c r="B328" s="7" t="s">
        <v>473</v>
      </c>
      <c r="C328" s="9">
        <f>VLOOKUP(B328,[3]总表!$C:$AA,25,FALSE)</f>
        <v>8261</v>
      </c>
    </row>
    <row r="329" ht="18.75" spans="1:3">
      <c r="A329" s="7">
        <v>326</v>
      </c>
      <c r="B329" s="7" t="s">
        <v>475</v>
      </c>
      <c r="C329" s="9">
        <f>VLOOKUP(B329,[3]总表!$C:$AA,25,FALSE)</f>
        <v>4086</v>
      </c>
    </row>
    <row r="330" ht="18.75" spans="1:3">
      <c r="A330" s="7">
        <v>327</v>
      </c>
      <c r="B330" s="7" t="s">
        <v>476</v>
      </c>
      <c r="C330" s="9">
        <f>VLOOKUP(B330,[3]总表!$C:$AA,25,FALSE)</f>
        <v>9259</v>
      </c>
    </row>
    <row r="331" ht="18.75" spans="1:3">
      <c r="A331" s="7">
        <v>328</v>
      </c>
      <c r="B331" s="7" t="s">
        <v>477</v>
      </c>
      <c r="C331" s="9">
        <f>VLOOKUP(B331,[3]总表!$C:$AA,25,FALSE)</f>
        <v>6541</v>
      </c>
    </row>
    <row r="332" ht="18.75" spans="1:3">
      <c r="A332" s="7">
        <v>329</v>
      </c>
      <c r="B332" s="7" t="s">
        <v>480</v>
      </c>
      <c r="C332" s="9">
        <f>VLOOKUP(B332,[3]总表!$C:$AA,25,FALSE)</f>
        <v>6772</v>
      </c>
    </row>
    <row r="333" ht="18.75" spans="1:3">
      <c r="A333" s="7">
        <v>330</v>
      </c>
      <c r="B333" s="7" t="s">
        <v>482</v>
      </c>
      <c r="C333" s="9">
        <f>VLOOKUP(B333,[3]总表!$C:$AA,25,FALSE)</f>
        <v>17473</v>
      </c>
    </row>
    <row r="334" ht="18.75" spans="1:3">
      <c r="A334" s="7">
        <v>331</v>
      </c>
      <c r="B334" s="7" t="s">
        <v>483</v>
      </c>
      <c r="C334" s="9">
        <f>VLOOKUP(B334,[3]总表!$C:$AA,25,FALSE)</f>
        <v>4285</v>
      </c>
    </row>
    <row r="335" ht="18.75" spans="1:3">
      <c r="A335" s="7">
        <v>332</v>
      </c>
      <c r="B335" s="7" t="s">
        <v>484</v>
      </c>
      <c r="C335" s="9">
        <f>VLOOKUP(B335,[3]总表!$C:$AA,25,FALSE)</f>
        <v>13674</v>
      </c>
    </row>
    <row r="336" ht="18.75" spans="1:3">
      <c r="A336" s="7">
        <v>333</v>
      </c>
      <c r="B336" s="7" t="s">
        <v>486</v>
      </c>
      <c r="C336" s="9">
        <f>VLOOKUP(B336,[3]总表!$C:$AA,25,FALSE)</f>
        <v>10808</v>
      </c>
    </row>
    <row r="337" ht="18.75" spans="1:3">
      <c r="A337" s="7">
        <v>334</v>
      </c>
      <c r="B337" s="7" t="s">
        <v>485</v>
      </c>
      <c r="C337" s="9">
        <f>VLOOKUP(B337,[3]总表!$C:$AA,25,FALSE)</f>
        <v>6761</v>
      </c>
    </row>
    <row r="338" ht="18.75" spans="1:3">
      <c r="A338" s="7">
        <v>335</v>
      </c>
      <c r="B338" s="7" t="s">
        <v>489</v>
      </c>
      <c r="C338" s="9">
        <f>VLOOKUP(B338,[3]总表!$C:$AA,25,FALSE)</f>
        <v>6797</v>
      </c>
    </row>
    <row r="339" ht="18.75" spans="1:3">
      <c r="A339" s="7">
        <v>336</v>
      </c>
      <c r="B339" s="7" t="s">
        <v>490</v>
      </c>
      <c r="C339" s="9">
        <f>VLOOKUP(B339,[3]总表!$C:$AA,25,FALSE)</f>
        <v>11033</v>
      </c>
    </row>
    <row r="340" ht="18.75" spans="1:3">
      <c r="A340" s="7">
        <v>337</v>
      </c>
      <c r="B340" s="7" t="s">
        <v>448</v>
      </c>
      <c r="C340" s="9">
        <f>VLOOKUP(B340,[3]总表!$C:$AA,25,FALSE)</f>
        <v>12031</v>
      </c>
    </row>
    <row r="341" ht="18.75" spans="1:3">
      <c r="A341" s="7">
        <v>338</v>
      </c>
      <c r="B341" s="7" t="s">
        <v>497</v>
      </c>
      <c r="C341" s="9">
        <f>VLOOKUP(B341,[3]总表!$C:$AA,25,FALSE)</f>
        <v>735</v>
      </c>
    </row>
    <row r="342" ht="18.75" spans="1:3">
      <c r="A342" s="7">
        <v>339</v>
      </c>
      <c r="B342" s="7" t="s">
        <v>499</v>
      </c>
      <c r="C342" s="9">
        <f>VLOOKUP(B342,[3]总表!$C:$AA,25,FALSE)</f>
        <v>15325</v>
      </c>
    </row>
    <row r="343" ht="18.75" spans="1:3">
      <c r="A343" s="7">
        <v>340</v>
      </c>
      <c r="B343" s="7" t="s">
        <v>501</v>
      </c>
      <c r="C343" s="9">
        <f>VLOOKUP(B343,[3]总表!$C:$AA,25,FALSE)</f>
        <v>2500</v>
      </c>
    </row>
    <row r="344" ht="18.75" spans="1:3">
      <c r="A344" s="7">
        <v>341</v>
      </c>
      <c r="B344" s="7" t="s">
        <v>502</v>
      </c>
      <c r="C344" s="9">
        <f>VLOOKUP(B344,[3]总表!$C:$AA,25,FALSE)</f>
        <v>22792</v>
      </c>
    </row>
    <row r="345" ht="18.75" spans="1:3">
      <c r="A345" s="7">
        <v>342</v>
      </c>
      <c r="B345" s="7" t="s">
        <v>505</v>
      </c>
      <c r="C345" s="9">
        <f>VLOOKUP(B345,[3]总表!$C:$AA,25,FALSE)</f>
        <v>5849</v>
      </c>
    </row>
    <row r="346" ht="18.75" spans="1:3">
      <c r="A346" s="7">
        <v>343</v>
      </c>
      <c r="B346" s="7" t="s">
        <v>511</v>
      </c>
      <c r="C346" s="9">
        <f>VLOOKUP(B346,[3]总表!$C:$AA,25,FALSE)</f>
        <v>7406</v>
      </c>
    </row>
    <row r="347" ht="18.75" spans="1:3">
      <c r="A347" s="7">
        <v>344</v>
      </c>
      <c r="B347" s="7" t="s">
        <v>513</v>
      </c>
      <c r="C347" s="9">
        <f>VLOOKUP(B347,[3]总表!$C:$AA,25,FALSE)</f>
        <v>25154</v>
      </c>
    </row>
    <row r="348" ht="18.75" spans="1:3">
      <c r="A348" s="7">
        <v>345</v>
      </c>
      <c r="B348" s="7" t="s">
        <v>517</v>
      </c>
      <c r="C348" s="9">
        <f>VLOOKUP(B348,[3]总表!$C:$AA,25,FALSE)</f>
        <v>25539</v>
      </c>
    </row>
    <row r="349" ht="18.75" spans="1:3">
      <c r="A349" s="7">
        <v>346</v>
      </c>
      <c r="B349" s="7" t="s">
        <v>519</v>
      </c>
      <c r="C349" s="9">
        <f>VLOOKUP(B349,[3]总表!$C:$AA,25,FALSE)</f>
        <v>4346</v>
      </c>
    </row>
    <row r="350" ht="18.75" spans="1:3">
      <c r="A350" s="7">
        <v>347</v>
      </c>
      <c r="B350" s="7" t="s">
        <v>521</v>
      </c>
      <c r="C350" s="9">
        <f>VLOOKUP(B350,[3]总表!$C:$AA,25,FALSE)</f>
        <v>10477</v>
      </c>
    </row>
    <row r="351" ht="18.75" spans="1:3">
      <c r="A351" s="7">
        <v>348</v>
      </c>
      <c r="B351" s="7" t="s">
        <v>522</v>
      </c>
      <c r="C351" s="9">
        <f>VLOOKUP(B351,[3]总表!$C:$AA,25,FALSE)</f>
        <v>14126</v>
      </c>
    </row>
    <row r="352" ht="18.75" spans="1:3">
      <c r="A352" s="7">
        <v>349</v>
      </c>
      <c r="B352" s="7" t="s">
        <v>524</v>
      </c>
      <c r="C352" s="9">
        <f>VLOOKUP(B352,[3]总表!$C:$AA,25,FALSE)</f>
        <v>133</v>
      </c>
    </row>
    <row r="353" ht="18.75" spans="1:3">
      <c r="A353" s="7">
        <v>350</v>
      </c>
      <c r="B353" s="7" t="s">
        <v>525</v>
      </c>
      <c r="C353" s="9">
        <f>VLOOKUP(B353,[3]总表!$C:$AA,25,FALSE)</f>
        <v>10397</v>
      </c>
    </row>
    <row r="354" ht="18.75" spans="1:3">
      <c r="A354" s="7">
        <v>351</v>
      </c>
      <c r="B354" s="7" t="s">
        <v>526</v>
      </c>
      <c r="C354" s="9">
        <f>VLOOKUP(B354,[3]总表!$C:$AA,25,FALSE)</f>
        <v>13913</v>
      </c>
    </row>
    <row r="355" ht="18.75" spans="1:3">
      <c r="A355" s="7">
        <v>352</v>
      </c>
      <c r="B355" s="7" t="s">
        <v>527</v>
      </c>
      <c r="C355" s="9">
        <f>VLOOKUP(B355,[3]总表!$C:$AA,25,FALSE)</f>
        <v>10266</v>
      </c>
    </row>
    <row r="356" ht="18.75" spans="1:3">
      <c r="A356" s="7">
        <v>353</v>
      </c>
      <c r="B356" s="7" t="s">
        <v>528</v>
      </c>
      <c r="C356" s="9">
        <f>VLOOKUP(B356,[3]总表!$C:$AA,25,FALSE)</f>
        <v>20177</v>
      </c>
    </row>
    <row r="357" ht="18.75" spans="1:3">
      <c r="A357" s="7">
        <v>354</v>
      </c>
      <c r="B357" s="7" t="s">
        <v>529</v>
      </c>
      <c r="C357" s="9">
        <f>VLOOKUP(B357,[3]总表!$C:$AA,25,FALSE)</f>
        <v>16163</v>
      </c>
    </row>
    <row r="358" ht="18.75" spans="1:3">
      <c r="A358" s="7">
        <v>355</v>
      </c>
      <c r="B358" s="10" t="s">
        <v>530</v>
      </c>
      <c r="C358" s="9">
        <f>VLOOKUP(B358,[3]总表!$C:$AA,25,FALSE)</f>
        <v>8061</v>
      </c>
    </row>
    <row r="359" ht="18.75" spans="1:3">
      <c r="A359" s="7">
        <v>356</v>
      </c>
      <c r="B359" s="7" t="s">
        <v>531</v>
      </c>
      <c r="C359" s="9">
        <f>VLOOKUP(B359,[3]总表!$C:$AA,25,FALSE)</f>
        <v>15443</v>
      </c>
    </row>
    <row r="360" ht="18.75" spans="1:3">
      <c r="A360" s="7">
        <v>357</v>
      </c>
      <c r="B360" s="7" t="s">
        <v>532</v>
      </c>
      <c r="C360" s="9">
        <f>VLOOKUP(B360,[3]总表!$C:$AA,25,FALSE)</f>
        <v>21115</v>
      </c>
    </row>
    <row r="361" ht="18.75" spans="1:3">
      <c r="A361" s="7">
        <v>358</v>
      </c>
      <c r="B361" s="7" t="s">
        <v>533</v>
      </c>
      <c r="C361" s="9">
        <f>VLOOKUP(B361,[3]总表!$C:$AA,25,FALSE)</f>
        <v>16573</v>
      </c>
    </row>
    <row r="362" ht="18.75" spans="1:3">
      <c r="A362" s="7">
        <v>359</v>
      </c>
      <c r="B362" s="7" t="s">
        <v>535</v>
      </c>
      <c r="C362" s="9">
        <f>VLOOKUP(B362,[3]总表!$C:$AA,25,FALSE)</f>
        <v>19605</v>
      </c>
    </row>
    <row r="363" ht="18.75" spans="1:3">
      <c r="A363" s="7">
        <v>360</v>
      </c>
      <c r="B363" s="7" t="s">
        <v>536</v>
      </c>
      <c r="C363" s="9">
        <f>VLOOKUP(B363,[3]总表!$C:$AA,25,FALSE)</f>
        <v>11501</v>
      </c>
    </row>
    <row r="364" ht="18.75" spans="1:3">
      <c r="A364" s="7">
        <v>361</v>
      </c>
      <c r="B364" s="7" t="s">
        <v>537</v>
      </c>
      <c r="C364" s="9">
        <f>VLOOKUP(B364,[3]总表!$C:$AA,25,FALSE)</f>
        <v>7808</v>
      </c>
    </row>
  </sheetData>
  <autoFilter ref="A1:C364">
    <extLst/>
  </autoFilter>
  <mergeCells count="2">
    <mergeCell ref="A1:C1"/>
    <mergeCell ref="A2:C2"/>
  </mergeCells>
  <conditionalFormatting sqref="B4">
    <cfRule type="duplicateValues" dxfId="0" priority="1716"/>
    <cfRule type="duplicateValues" dxfId="0" priority="1717"/>
    <cfRule type="duplicateValues" dxfId="0" priority="1718"/>
    <cfRule type="duplicateValues" dxfId="0" priority="1719"/>
    <cfRule type="duplicateValues" dxfId="0" priority="1720"/>
    <cfRule type="duplicateValues" dxfId="0" priority="1721"/>
    <cfRule type="duplicateValues" dxfId="0" priority="1722"/>
  </conditionalFormatting>
  <conditionalFormatting sqref="B5">
    <cfRule type="duplicateValues" dxfId="0" priority="245"/>
    <cfRule type="duplicateValues" dxfId="0" priority="490"/>
    <cfRule type="duplicateValues" dxfId="0" priority="735"/>
    <cfRule type="duplicateValues" dxfId="0" priority="980"/>
    <cfRule type="duplicateValues" dxfId="0" priority="1225"/>
    <cfRule type="duplicateValues" dxfId="0" priority="1470"/>
    <cfRule type="duplicateValues" dxfId="0" priority="1715"/>
  </conditionalFormatting>
  <conditionalFormatting sqref="B6">
    <cfRule type="duplicateValues" dxfId="0" priority="244"/>
    <cfRule type="duplicateValues" dxfId="0" priority="489"/>
    <cfRule type="duplicateValues" dxfId="0" priority="734"/>
    <cfRule type="duplicateValues" dxfId="0" priority="979"/>
    <cfRule type="duplicateValues" dxfId="0" priority="1224"/>
    <cfRule type="duplicateValues" dxfId="0" priority="1469"/>
    <cfRule type="duplicateValues" dxfId="0" priority="1714"/>
  </conditionalFormatting>
  <conditionalFormatting sqref="B7">
    <cfRule type="duplicateValues" dxfId="0" priority="243"/>
    <cfRule type="duplicateValues" dxfId="0" priority="488"/>
    <cfRule type="duplicateValues" dxfId="0" priority="733"/>
    <cfRule type="duplicateValues" dxfId="0" priority="978"/>
    <cfRule type="duplicateValues" dxfId="0" priority="1223"/>
    <cfRule type="duplicateValues" dxfId="0" priority="1468"/>
    <cfRule type="duplicateValues" dxfId="0" priority="1713"/>
  </conditionalFormatting>
  <conditionalFormatting sqref="B8">
    <cfRule type="duplicateValues" dxfId="0" priority="242"/>
    <cfRule type="duplicateValues" dxfId="0" priority="487"/>
    <cfRule type="duplicateValues" dxfId="0" priority="732"/>
    <cfRule type="duplicateValues" dxfId="0" priority="977"/>
    <cfRule type="duplicateValues" dxfId="0" priority="1222"/>
    <cfRule type="duplicateValues" dxfId="0" priority="1467"/>
    <cfRule type="duplicateValues" dxfId="0" priority="1712"/>
  </conditionalFormatting>
  <conditionalFormatting sqref="B9">
    <cfRule type="duplicateValues" dxfId="0" priority="241"/>
    <cfRule type="duplicateValues" dxfId="0" priority="486"/>
    <cfRule type="duplicateValues" dxfId="0" priority="731"/>
    <cfRule type="duplicateValues" dxfId="0" priority="976"/>
    <cfRule type="duplicateValues" dxfId="0" priority="1221"/>
    <cfRule type="duplicateValues" dxfId="0" priority="1466"/>
    <cfRule type="duplicateValues" dxfId="0" priority="1711"/>
  </conditionalFormatting>
  <conditionalFormatting sqref="B10">
    <cfRule type="duplicateValues" dxfId="0" priority="240"/>
    <cfRule type="duplicateValues" dxfId="0" priority="485"/>
    <cfRule type="duplicateValues" dxfId="0" priority="730"/>
    <cfRule type="duplicateValues" dxfId="0" priority="975"/>
    <cfRule type="duplicateValues" dxfId="0" priority="1220"/>
    <cfRule type="duplicateValues" dxfId="0" priority="1465"/>
    <cfRule type="duplicateValues" dxfId="0" priority="1710"/>
  </conditionalFormatting>
  <conditionalFormatting sqref="B11">
    <cfRule type="duplicateValues" dxfId="0" priority="239"/>
    <cfRule type="duplicateValues" dxfId="0" priority="484"/>
    <cfRule type="duplicateValues" dxfId="0" priority="729"/>
    <cfRule type="duplicateValues" dxfId="0" priority="974"/>
    <cfRule type="duplicateValues" dxfId="0" priority="1219"/>
    <cfRule type="duplicateValues" dxfId="0" priority="1464"/>
    <cfRule type="duplicateValues" dxfId="0" priority="1709"/>
  </conditionalFormatting>
  <conditionalFormatting sqref="B12">
    <cfRule type="duplicateValues" dxfId="0" priority="238"/>
    <cfRule type="duplicateValues" dxfId="0" priority="483"/>
    <cfRule type="duplicateValues" dxfId="0" priority="728"/>
    <cfRule type="duplicateValues" dxfId="0" priority="973"/>
    <cfRule type="duplicateValues" dxfId="0" priority="1218"/>
    <cfRule type="duplicateValues" dxfId="0" priority="1463"/>
    <cfRule type="duplicateValues" dxfId="0" priority="1708"/>
  </conditionalFormatting>
  <conditionalFormatting sqref="B13">
    <cfRule type="duplicateValues" dxfId="0" priority="237"/>
    <cfRule type="duplicateValues" dxfId="0" priority="482"/>
    <cfRule type="duplicateValues" dxfId="0" priority="727"/>
    <cfRule type="duplicateValues" dxfId="0" priority="972"/>
    <cfRule type="duplicateValues" dxfId="0" priority="1217"/>
    <cfRule type="duplicateValues" dxfId="0" priority="1462"/>
    <cfRule type="duplicateValues" dxfId="0" priority="1707"/>
  </conditionalFormatting>
  <conditionalFormatting sqref="B14">
    <cfRule type="duplicateValues" dxfId="0" priority="236"/>
    <cfRule type="duplicateValues" dxfId="0" priority="481"/>
    <cfRule type="duplicateValues" dxfId="0" priority="726"/>
    <cfRule type="duplicateValues" dxfId="0" priority="971"/>
    <cfRule type="duplicateValues" dxfId="0" priority="1216"/>
    <cfRule type="duplicateValues" dxfId="0" priority="1461"/>
    <cfRule type="duplicateValues" dxfId="0" priority="1706"/>
  </conditionalFormatting>
  <conditionalFormatting sqref="B15">
    <cfRule type="duplicateValues" dxfId="0" priority="235"/>
    <cfRule type="duplicateValues" dxfId="0" priority="480"/>
    <cfRule type="duplicateValues" dxfId="0" priority="725"/>
    <cfRule type="duplicateValues" dxfId="0" priority="970"/>
    <cfRule type="duplicateValues" dxfId="0" priority="1215"/>
    <cfRule type="duplicateValues" dxfId="0" priority="1460"/>
    <cfRule type="duplicateValues" dxfId="0" priority="1705"/>
  </conditionalFormatting>
  <conditionalFormatting sqref="B16">
    <cfRule type="duplicateValues" dxfId="0" priority="234"/>
    <cfRule type="duplicateValues" dxfId="0" priority="479"/>
    <cfRule type="duplicateValues" dxfId="0" priority="724"/>
    <cfRule type="duplicateValues" dxfId="0" priority="969"/>
    <cfRule type="duplicateValues" dxfId="0" priority="1214"/>
    <cfRule type="duplicateValues" dxfId="0" priority="1459"/>
    <cfRule type="duplicateValues" dxfId="0" priority="1704"/>
  </conditionalFormatting>
  <conditionalFormatting sqref="B17">
    <cfRule type="duplicateValues" dxfId="0" priority="233"/>
    <cfRule type="duplicateValues" dxfId="0" priority="478"/>
    <cfRule type="duplicateValues" dxfId="0" priority="723"/>
    <cfRule type="duplicateValues" dxfId="0" priority="968"/>
    <cfRule type="duplicateValues" dxfId="0" priority="1213"/>
    <cfRule type="duplicateValues" dxfId="0" priority="1458"/>
    <cfRule type="duplicateValues" dxfId="0" priority="1703"/>
  </conditionalFormatting>
  <conditionalFormatting sqref="B18">
    <cfRule type="duplicateValues" dxfId="0" priority="232"/>
    <cfRule type="duplicateValues" dxfId="0" priority="477"/>
    <cfRule type="duplicateValues" dxfId="0" priority="722"/>
    <cfRule type="duplicateValues" dxfId="0" priority="967"/>
    <cfRule type="duplicateValues" dxfId="0" priority="1212"/>
    <cfRule type="duplicateValues" dxfId="0" priority="1457"/>
    <cfRule type="duplicateValues" dxfId="0" priority="1702"/>
  </conditionalFormatting>
  <conditionalFormatting sqref="B19">
    <cfRule type="duplicateValues" dxfId="0" priority="231"/>
    <cfRule type="duplicateValues" dxfId="0" priority="476"/>
    <cfRule type="duplicateValues" dxfId="0" priority="721"/>
    <cfRule type="duplicateValues" dxfId="0" priority="966"/>
    <cfRule type="duplicateValues" dxfId="0" priority="1211"/>
    <cfRule type="duplicateValues" dxfId="0" priority="1456"/>
    <cfRule type="duplicateValues" dxfId="0" priority="1701"/>
  </conditionalFormatting>
  <conditionalFormatting sqref="B20">
    <cfRule type="duplicateValues" dxfId="0" priority="230"/>
    <cfRule type="duplicateValues" dxfId="0" priority="475"/>
    <cfRule type="duplicateValues" dxfId="0" priority="720"/>
    <cfRule type="duplicateValues" dxfId="0" priority="965"/>
    <cfRule type="duplicateValues" dxfId="0" priority="1210"/>
    <cfRule type="duplicateValues" dxfId="0" priority="1455"/>
    <cfRule type="duplicateValues" dxfId="0" priority="1700"/>
  </conditionalFormatting>
  <conditionalFormatting sqref="B21">
    <cfRule type="duplicateValues" dxfId="0" priority="229"/>
    <cfRule type="duplicateValues" dxfId="0" priority="474"/>
    <cfRule type="duplicateValues" dxfId="0" priority="719"/>
    <cfRule type="duplicateValues" dxfId="0" priority="964"/>
    <cfRule type="duplicateValues" dxfId="0" priority="1209"/>
    <cfRule type="duplicateValues" dxfId="0" priority="1454"/>
    <cfRule type="duplicateValues" dxfId="0" priority="1699"/>
  </conditionalFormatting>
  <conditionalFormatting sqref="B22">
    <cfRule type="duplicateValues" dxfId="0" priority="228"/>
    <cfRule type="duplicateValues" dxfId="0" priority="473"/>
    <cfRule type="duplicateValues" dxfId="0" priority="718"/>
    <cfRule type="duplicateValues" dxfId="0" priority="963"/>
    <cfRule type="duplicateValues" dxfId="0" priority="1208"/>
    <cfRule type="duplicateValues" dxfId="0" priority="1453"/>
    <cfRule type="duplicateValues" dxfId="0" priority="1698"/>
  </conditionalFormatting>
  <conditionalFormatting sqref="B23">
    <cfRule type="duplicateValues" dxfId="0" priority="227"/>
    <cfRule type="duplicateValues" dxfId="0" priority="472"/>
    <cfRule type="duplicateValues" dxfId="0" priority="717"/>
    <cfRule type="duplicateValues" dxfId="0" priority="962"/>
    <cfRule type="duplicateValues" dxfId="0" priority="1207"/>
    <cfRule type="duplicateValues" dxfId="0" priority="1452"/>
    <cfRule type="duplicateValues" dxfId="0" priority="1697"/>
  </conditionalFormatting>
  <conditionalFormatting sqref="B24">
    <cfRule type="duplicateValues" dxfId="0" priority="226"/>
    <cfRule type="duplicateValues" dxfId="0" priority="471"/>
    <cfRule type="duplicateValues" dxfId="0" priority="716"/>
    <cfRule type="duplicateValues" dxfId="0" priority="961"/>
    <cfRule type="duplicateValues" dxfId="0" priority="1206"/>
    <cfRule type="duplicateValues" dxfId="0" priority="1451"/>
    <cfRule type="duplicateValues" dxfId="0" priority="1696"/>
  </conditionalFormatting>
  <conditionalFormatting sqref="B25">
    <cfRule type="duplicateValues" dxfId="0" priority="225"/>
    <cfRule type="duplicateValues" dxfId="0" priority="470"/>
    <cfRule type="duplicateValues" dxfId="0" priority="715"/>
    <cfRule type="duplicateValues" dxfId="0" priority="960"/>
    <cfRule type="duplicateValues" dxfId="0" priority="1205"/>
    <cfRule type="duplicateValues" dxfId="0" priority="1450"/>
    <cfRule type="duplicateValues" dxfId="0" priority="1695"/>
  </conditionalFormatting>
  <conditionalFormatting sqref="B26">
    <cfRule type="duplicateValues" dxfId="0" priority="224"/>
    <cfRule type="duplicateValues" dxfId="0" priority="469"/>
    <cfRule type="duplicateValues" dxfId="0" priority="714"/>
    <cfRule type="duplicateValues" dxfId="0" priority="959"/>
    <cfRule type="duplicateValues" dxfId="0" priority="1204"/>
    <cfRule type="duplicateValues" dxfId="0" priority="1449"/>
    <cfRule type="duplicateValues" dxfId="0" priority="1694"/>
  </conditionalFormatting>
  <conditionalFormatting sqref="B27">
    <cfRule type="duplicateValues" dxfId="0" priority="223"/>
    <cfRule type="duplicateValues" dxfId="0" priority="468"/>
    <cfRule type="duplicateValues" dxfId="0" priority="713"/>
    <cfRule type="duplicateValues" dxfId="0" priority="958"/>
    <cfRule type="duplicateValues" dxfId="0" priority="1203"/>
    <cfRule type="duplicateValues" dxfId="0" priority="1448"/>
    <cfRule type="duplicateValues" dxfId="0" priority="1693"/>
  </conditionalFormatting>
  <conditionalFormatting sqref="B28">
    <cfRule type="duplicateValues" dxfId="0" priority="222"/>
    <cfRule type="duplicateValues" dxfId="0" priority="467"/>
    <cfRule type="duplicateValues" dxfId="0" priority="712"/>
    <cfRule type="duplicateValues" dxfId="0" priority="957"/>
    <cfRule type="duplicateValues" dxfId="0" priority="1202"/>
    <cfRule type="duplicateValues" dxfId="0" priority="1447"/>
    <cfRule type="duplicateValues" dxfId="0" priority="1692"/>
  </conditionalFormatting>
  <conditionalFormatting sqref="B29">
    <cfRule type="duplicateValues" dxfId="0" priority="221"/>
    <cfRule type="duplicateValues" dxfId="0" priority="466"/>
    <cfRule type="duplicateValues" dxfId="0" priority="711"/>
    <cfRule type="duplicateValues" dxfId="0" priority="956"/>
    <cfRule type="duplicateValues" dxfId="0" priority="1201"/>
    <cfRule type="duplicateValues" dxfId="0" priority="1446"/>
    <cfRule type="duplicateValues" dxfId="0" priority="1691"/>
  </conditionalFormatting>
  <conditionalFormatting sqref="B30">
    <cfRule type="duplicateValues" dxfId="0" priority="220"/>
    <cfRule type="duplicateValues" dxfId="0" priority="465"/>
    <cfRule type="duplicateValues" dxfId="0" priority="710"/>
    <cfRule type="duplicateValues" dxfId="0" priority="955"/>
    <cfRule type="duplicateValues" dxfId="0" priority="1200"/>
    <cfRule type="duplicateValues" dxfId="0" priority="1445"/>
    <cfRule type="duplicateValues" dxfId="0" priority="1690"/>
  </conditionalFormatting>
  <conditionalFormatting sqref="B31">
    <cfRule type="duplicateValues" dxfId="0" priority="219"/>
    <cfRule type="duplicateValues" dxfId="0" priority="464"/>
    <cfRule type="duplicateValues" dxfId="0" priority="709"/>
    <cfRule type="duplicateValues" dxfId="0" priority="954"/>
    <cfRule type="duplicateValues" dxfId="0" priority="1199"/>
    <cfRule type="duplicateValues" dxfId="0" priority="1444"/>
    <cfRule type="duplicateValues" dxfId="0" priority="1689"/>
  </conditionalFormatting>
  <conditionalFormatting sqref="B32">
    <cfRule type="duplicateValues" dxfId="0" priority="218"/>
    <cfRule type="duplicateValues" dxfId="0" priority="463"/>
    <cfRule type="duplicateValues" dxfId="0" priority="708"/>
    <cfRule type="duplicateValues" dxfId="0" priority="953"/>
    <cfRule type="duplicateValues" dxfId="0" priority="1198"/>
    <cfRule type="duplicateValues" dxfId="0" priority="1443"/>
    <cfRule type="duplicateValues" dxfId="0" priority="1688"/>
  </conditionalFormatting>
  <conditionalFormatting sqref="B33">
    <cfRule type="duplicateValues" dxfId="0" priority="217"/>
    <cfRule type="duplicateValues" dxfId="0" priority="462"/>
    <cfRule type="duplicateValues" dxfId="0" priority="707"/>
    <cfRule type="duplicateValues" dxfId="0" priority="952"/>
    <cfRule type="duplicateValues" dxfId="0" priority="1197"/>
    <cfRule type="duplicateValues" dxfId="0" priority="1442"/>
    <cfRule type="duplicateValues" dxfId="0" priority="1687"/>
  </conditionalFormatting>
  <conditionalFormatting sqref="B34">
    <cfRule type="duplicateValues" dxfId="0" priority="216"/>
    <cfRule type="duplicateValues" dxfId="0" priority="461"/>
    <cfRule type="duplicateValues" dxfId="0" priority="706"/>
    <cfRule type="duplicateValues" dxfId="0" priority="951"/>
    <cfRule type="duplicateValues" dxfId="0" priority="1196"/>
    <cfRule type="duplicateValues" dxfId="0" priority="1441"/>
    <cfRule type="duplicateValues" dxfId="0" priority="1686"/>
  </conditionalFormatting>
  <conditionalFormatting sqref="B35">
    <cfRule type="duplicateValues" dxfId="0" priority="215"/>
    <cfRule type="duplicateValues" dxfId="0" priority="460"/>
    <cfRule type="duplicateValues" dxfId="0" priority="705"/>
    <cfRule type="duplicateValues" dxfId="0" priority="950"/>
    <cfRule type="duplicateValues" dxfId="0" priority="1195"/>
    <cfRule type="duplicateValues" dxfId="0" priority="1440"/>
    <cfRule type="duplicateValues" dxfId="0" priority="1685"/>
  </conditionalFormatting>
  <conditionalFormatting sqref="B36">
    <cfRule type="duplicateValues" dxfId="0" priority="214"/>
    <cfRule type="duplicateValues" dxfId="0" priority="459"/>
    <cfRule type="duplicateValues" dxfId="0" priority="704"/>
    <cfRule type="duplicateValues" dxfId="0" priority="949"/>
    <cfRule type="duplicateValues" dxfId="0" priority="1194"/>
    <cfRule type="duplicateValues" dxfId="0" priority="1439"/>
    <cfRule type="duplicateValues" dxfId="0" priority="1684"/>
  </conditionalFormatting>
  <conditionalFormatting sqref="B37">
    <cfRule type="duplicateValues" dxfId="0" priority="213"/>
    <cfRule type="duplicateValues" dxfId="0" priority="458"/>
    <cfRule type="duplicateValues" dxfId="0" priority="703"/>
    <cfRule type="duplicateValues" dxfId="0" priority="948"/>
    <cfRule type="duplicateValues" dxfId="0" priority="1193"/>
    <cfRule type="duplicateValues" dxfId="0" priority="1438"/>
    <cfRule type="duplicateValues" dxfId="0" priority="1683"/>
  </conditionalFormatting>
  <conditionalFormatting sqref="B38">
    <cfRule type="duplicateValues" dxfId="0" priority="212"/>
    <cfRule type="duplicateValues" dxfId="0" priority="457"/>
    <cfRule type="duplicateValues" dxfId="0" priority="702"/>
    <cfRule type="duplicateValues" dxfId="0" priority="947"/>
    <cfRule type="duplicateValues" dxfId="0" priority="1192"/>
    <cfRule type="duplicateValues" dxfId="0" priority="1437"/>
    <cfRule type="duplicateValues" dxfId="0" priority="1682"/>
  </conditionalFormatting>
  <conditionalFormatting sqref="B39">
    <cfRule type="duplicateValues" dxfId="0" priority="211"/>
    <cfRule type="duplicateValues" dxfId="0" priority="456"/>
    <cfRule type="duplicateValues" dxfId="0" priority="701"/>
    <cfRule type="duplicateValues" dxfId="0" priority="946"/>
    <cfRule type="duplicateValues" dxfId="0" priority="1191"/>
    <cfRule type="duplicateValues" dxfId="0" priority="1436"/>
    <cfRule type="duplicateValues" dxfId="0" priority="1681"/>
  </conditionalFormatting>
  <conditionalFormatting sqref="B40">
    <cfRule type="duplicateValues" dxfId="0" priority="210"/>
    <cfRule type="duplicateValues" dxfId="0" priority="455"/>
    <cfRule type="duplicateValues" dxfId="0" priority="700"/>
    <cfRule type="duplicateValues" dxfId="0" priority="945"/>
    <cfRule type="duplicateValues" dxfId="0" priority="1190"/>
    <cfRule type="duplicateValues" dxfId="0" priority="1435"/>
    <cfRule type="duplicateValues" dxfId="0" priority="1680"/>
  </conditionalFormatting>
  <conditionalFormatting sqref="B41">
    <cfRule type="duplicateValues" dxfId="0" priority="209"/>
    <cfRule type="duplicateValues" dxfId="0" priority="454"/>
    <cfRule type="duplicateValues" dxfId="0" priority="699"/>
    <cfRule type="duplicateValues" dxfId="0" priority="944"/>
    <cfRule type="duplicateValues" dxfId="0" priority="1189"/>
    <cfRule type="duplicateValues" dxfId="0" priority="1434"/>
    <cfRule type="duplicateValues" dxfId="0" priority="1679"/>
  </conditionalFormatting>
  <conditionalFormatting sqref="B42">
    <cfRule type="duplicateValues" dxfId="0" priority="208"/>
    <cfRule type="duplicateValues" dxfId="0" priority="453"/>
    <cfRule type="duplicateValues" dxfId="0" priority="698"/>
    <cfRule type="duplicateValues" dxfId="0" priority="943"/>
    <cfRule type="duplicateValues" dxfId="0" priority="1188"/>
    <cfRule type="duplicateValues" dxfId="0" priority="1433"/>
    <cfRule type="duplicateValues" dxfId="0" priority="1678"/>
  </conditionalFormatting>
  <conditionalFormatting sqref="B43">
    <cfRule type="duplicateValues" dxfId="0" priority="207"/>
    <cfRule type="duplicateValues" dxfId="0" priority="452"/>
    <cfRule type="duplicateValues" dxfId="0" priority="697"/>
    <cfRule type="duplicateValues" dxfId="0" priority="942"/>
    <cfRule type="duplicateValues" dxfId="0" priority="1187"/>
    <cfRule type="duplicateValues" dxfId="0" priority="1432"/>
    <cfRule type="duplicateValues" dxfId="0" priority="1677"/>
  </conditionalFormatting>
  <conditionalFormatting sqref="B44">
    <cfRule type="duplicateValues" dxfId="0" priority="206"/>
    <cfRule type="duplicateValues" dxfId="0" priority="451"/>
    <cfRule type="duplicateValues" dxfId="0" priority="696"/>
    <cfRule type="duplicateValues" dxfId="0" priority="941"/>
    <cfRule type="duplicateValues" dxfId="0" priority="1186"/>
    <cfRule type="duplicateValues" dxfId="0" priority="1431"/>
    <cfRule type="duplicateValues" dxfId="0" priority="1676"/>
  </conditionalFormatting>
  <conditionalFormatting sqref="B45">
    <cfRule type="duplicateValues" dxfId="0" priority="205"/>
    <cfRule type="duplicateValues" dxfId="0" priority="450"/>
    <cfRule type="duplicateValues" dxfId="0" priority="695"/>
    <cfRule type="duplicateValues" dxfId="0" priority="940"/>
    <cfRule type="duplicateValues" dxfId="0" priority="1185"/>
    <cfRule type="duplicateValues" dxfId="0" priority="1430"/>
    <cfRule type="duplicateValues" dxfId="0" priority="1675"/>
  </conditionalFormatting>
  <conditionalFormatting sqref="B46">
    <cfRule type="duplicateValues" dxfId="0" priority="204"/>
    <cfRule type="duplicateValues" dxfId="0" priority="449"/>
    <cfRule type="duplicateValues" dxfId="0" priority="694"/>
    <cfRule type="duplicateValues" dxfId="0" priority="939"/>
    <cfRule type="duplicateValues" dxfId="0" priority="1184"/>
    <cfRule type="duplicateValues" dxfId="0" priority="1429"/>
    <cfRule type="duplicateValues" dxfId="0" priority="1674"/>
  </conditionalFormatting>
  <conditionalFormatting sqref="B47">
    <cfRule type="duplicateValues" dxfId="0" priority="203"/>
    <cfRule type="duplicateValues" dxfId="0" priority="448"/>
    <cfRule type="duplicateValues" dxfId="0" priority="693"/>
    <cfRule type="duplicateValues" dxfId="0" priority="938"/>
    <cfRule type="duplicateValues" dxfId="0" priority="1183"/>
    <cfRule type="duplicateValues" dxfId="0" priority="1428"/>
    <cfRule type="duplicateValues" dxfId="0" priority="1673"/>
  </conditionalFormatting>
  <conditionalFormatting sqref="B48">
    <cfRule type="duplicateValues" dxfId="0" priority="202"/>
    <cfRule type="duplicateValues" dxfId="0" priority="447"/>
    <cfRule type="duplicateValues" dxfId="0" priority="692"/>
    <cfRule type="duplicateValues" dxfId="0" priority="937"/>
    <cfRule type="duplicateValues" dxfId="0" priority="1182"/>
    <cfRule type="duplicateValues" dxfId="0" priority="1427"/>
    <cfRule type="duplicateValues" dxfId="0" priority="1672"/>
  </conditionalFormatting>
  <conditionalFormatting sqref="B49">
    <cfRule type="duplicateValues" dxfId="0" priority="201"/>
    <cfRule type="duplicateValues" dxfId="0" priority="446"/>
    <cfRule type="duplicateValues" dxfId="0" priority="691"/>
    <cfRule type="duplicateValues" dxfId="0" priority="936"/>
    <cfRule type="duplicateValues" dxfId="0" priority="1181"/>
    <cfRule type="duplicateValues" dxfId="0" priority="1426"/>
    <cfRule type="duplicateValues" dxfId="0" priority="1671"/>
  </conditionalFormatting>
  <conditionalFormatting sqref="B50">
    <cfRule type="duplicateValues" dxfId="0" priority="200"/>
    <cfRule type="duplicateValues" dxfId="0" priority="445"/>
    <cfRule type="duplicateValues" dxfId="0" priority="690"/>
    <cfRule type="duplicateValues" dxfId="0" priority="935"/>
    <cfRule type="duplicateValues" dxfId="0" priority="1180"/>
    <cfRule type="duplicateValues" dxfId="0" priority="1425"/>
    <cfRule type="duplicateValues" dxfId="0" priority="1670"/>
  </conditionalFormatting>
  <conditionalFormatting sqref="B51">
    <cfRule type="duplicateValues" dxfId="0" priority="199"/>
    <cfRule type="duplicateValues" dxfId="0" priority="444"/>
    <cfRule type="duplicateValues" dxfId="0" priority="689"/>
    <cfRule type="duplicateValues" dxfId="0" priority="934"/>
    <cfRule type="duplicateValues" dxfId="0" priority="1179"/>
    <cfRule type="duplicateValues" dxfId="0" priority="1424"/>
    <cfRule type="duplicateValues" dxfId="0" priority="1669"/>
  </conditionalFormatting>
  <conditionalFormatting sqref="B52">
    <cfRule type="duplicateValues" dxfId="0" priority="198"/>
    <cfRule type="duplicateValues" dxfId="0" priority="443"/>
    <cfRule type="duplicateValues" dxfId="0" priority="688"/>
    <cfRule type="duplicateValues" dxfId="0" priority="933"/>
    <cfRule type="duplicateValues" dxfId="0" priority="1178"/>
    <cfRule type="duplicateValues" dxfId="0" priority="1423"/>
    <cfRule type="duplicateValues" dxfId="0" priority="1668"/>
  </conditionalFormatting>
  <conditionalFormatting sqref="B53">
    <cfRule type="duplicateValues" dxfId="0" priority="197"/>
    <cfRule type="duplicateValues" dxfId="0" priority="442"/>
    <cfRule type="duplicateValues" dxfId="0" priority="687"/>
    <cfRule type="duplicateValues" dxfId="0" priority="932"/>
    <cfRule type="duplicateValues" dxfId="0" priority="1177"/>
    <cfRule type="duplicateValues" dxfId="0" priority="1422"/>
    <cfRule type="duplicateValues" dxfId="0" priority="1667"/>
  </conditionalFormatting>
  <conditionalFormatting sqref="B54">
    <cfRule type="duplicateValues" dxfId="0" priority="196"/>
    <cfRule type="duplicateValues" dxfId="0" priority="441"/>
    <cfRule type="duplicateValues" dxfId="0" priority="686"/>
    <cfRule type="duplicateValues" dxfId="0" priority="931"/>
    <cfRule type="duplicateValues" dxfId="0" priority="1176"/>
    <cfRule type="duplicateValues" dxfId="0" priority="1421"/>
    <cfRule type="duplicateValues" dxfId="0" priority="1666"/>
  </conditionalFormatting>
  <conditionalFormatting sqref="B55">
    <cfRule type="duplicateValues" dxfId="0" priority="195"/>
    <cfRule type="duplicateValues" dxfId="0" priority="440"/>
    <cfRule type="duplicateValues" dxfId="0" priority="685"/>
    <cfRule type="duplicateValues" dxfId="0" priority="930"/>
    <cfRule type="duplicateValues" dxfId="0" priority="1175"/>
    <cfRule type="duplicateValues" dxfId="0" priority="1420"/>
    <cfRule type="duplicateValues" dxfId="0" priority="1665"/>
  </conditionalFormatting>
  <conditionalFormatting sqref="B56">
    <cfRule type="duplicateValues" dxfId="0" priority="194"/>
    <cfRule type="duplicateValues" dxfId="0" priority="439"/>
    <cfRule type="duplicateValues" dxfId="0" priority="684"/>
    <cfRule type="duplicateValues" dxfId="0" priority="929"/>
    <cfRule type="duplicateValues" dxfId="0" priority="1174"/>
    <cfRule type="duplicateValues" dxfId="0" priority="1419"/>
    <cfRule type="duplicateValues" dxfId="0" priority="1664"/>
  </conditionalFormatting>
  <conditionalFormatting sqref="B57">
    <cfRule type="duplicateValues" dxfId="0" priority="193"/>
    <cfRule type="duplicateValues" dxfId="0" priority="438"/>
    <cfRule type="duplicateValues" dxfId="0" priority="683"/>
    <cfRule type="duplicateValues" dxfId="0" priority="928"/>
    <cfRule type="duplicateValues" dxfId="0" priority="1173"/>
    <cfRule type="duplicateValues" dxfId="0" priority="1418"/>
    <cfRule type="duplicateValues" dxfId="0" priority="1663"/>
  </conditionalFormatting>
  <conditionalFormatting sqref="B58">
    <cfRule type="duplicateValues" dxfId="0" priority="192"/>
    <cfRule type="duplicateValues" dxfId="0" priority="437"/>
    <cfRule type="duplicateValues" dxfId="0" priority="682"/>
    <cfRule type="duplicateValues" dxfId="0" priority="927"/>
    <cfRule type="duplicateValues" dxfId="0" priority="1172"/>
    <cfRule type="duplicateValues" dxfId="0" priority="1417"/>
    <cfRule type="duplicateValues" dxfId="0" priority="1662"/>
  </conditionalFormatting>
  <conditionalFormatting sqref="B59">
    <cfRule type="duplicateValues" dxfId="0" priority="191"/>
    <cfRule type="duplicateValues" dxfId="0" priority="436"/>
    <cfRule type="duplicateValues" dxfId="0" priority="681"/>
    <cfRule type="duplicateValues" dxfId="0" priority="926"/>
    <cfRule type="duplicateValues" dxfId="0" priority="1171"/>
    <cfRule type="duplicateValues" dxfId="0" priority="1416"/>
    <cfRule type="duplicateValues" dxfId="0" priority="1661"/>
  </conditionalFormatting>
  <conditionalFormatting sqref="B60">
    <cfRule type="duplicateValues" dxfId="0" priority="190"/>
    <cfRule type="duplicateValues" dxfId="0" priority="435"/>
    <cfRule type="duplicateValues" dxfId="0" priority="680"/>
    <cfRule type="duplicateValues" dxfId="0" priority="925"/>
    <cfRule type="duplicateValues" dxfId="0" priority="1170"/>
    <cfRule type="duplicateValues" dxfId="0" priority="1415"/>
    <cfRule type="duplicateValues" dxfId="0" priority="1660"/>
  </conditionalFormatting>
  <conditionalFormatting sqref="B61">
    <cfRule type="duplicateValues" dxfId="0" priority="189"/>
    <cfRule type="duplicateValues" dxfId="0" priority="434"/>
    <cfRule type="duplicateValues" dxfId="0" priority="679"/>
    <cfRule type="duplicateValues" dxfId="0" priority="924"/>
    <cfRule type="duplicateValues" dxfId="0" priority="1169"/>
    <cfRule type="duplicateValues" dxfId="0" priority="1414"/>
    <cfRule type="duplicateValues" dxfId="0" priority="1659"/>
  </conditionalFormatting>
  <conditionalFormatting sqref="B62">
    <cfRule type="duplicateValues" dxfId="0" priority="188"/>
    <cfRule type="duplicateValues" dxfId="0" priority="433"/>
    <cfRule type="duplicateValues" dxfId="0" priority="678"/>
    <cfRule type="duplicateValues" dxfId="0" priority="923"/>
    <cfRule type="duplicateValues" dxfId="0" priority="1168"/>
    <cfRule type="duplicateValues" dxfId="0" priority="1413"/>
    <cfRule type="duplicateValues" dxfId="0" priority="1658"/>
  </conditionalFormatting>
  <conditionalFormatting sqref="B63">
    <cfRule type="duplicateValues" dxfId="0" priority="187"/>
    <cfRule type="duplicateValues" dxfId="0" priority="432"/>
    <cfRule type="duplicateValues" dxfId="0" priority="677"/>
    <cfRule type="duplicateValues" dxfId="0" priority="922"/>
    <cfRule type="duplicateValues" dxfId="0" priority="1167"/>
    <cfRule type="duplicateValues" dxfId="0" priority="1412"/>
    <cfRule type="duplicateValues" dxfId="0" priority="1657"/>
  </conditionalFormatting>
  <conditionalFormatting sqref="B64">
    <cfRule type="duplicateValues" dxfId="0" priority="186"/>
    <cfRule type="duplicateValues" dxfId="0" priority="431"/>
    <cfRule type="duplicateValues" dxfId="0" priority="676"/>
    <cfRule type="duplicateValues" dxfId="0" priority="921"/>
    <cfRule type="duplicateValues" dxfId="0" priority="1166"/>
    <cfRule type="duplicateValues" dxfId="0" priority="1411"/>
    <cfRule type="duplicateValues" dxfId="0" priority="1656"/>
  </conditionalFormatting>
  <conditionalFormatting sqref="B65">
    <cfRule type="duplicateValues" dxfId="0" priority="185"/>
    <cfRule type="duplicateValues" dxfId="0" priority="430"/>
    <cfRule type="duplicateValues" dxfId="0" priority="675"/>
    <cfRule type="duplicateValues" dxfId="0" priority="920"/>
    <cfRule type="duplicateValues" dxfId="0" priority="1165"/>
    <cfRule type="duplicateValues" dxfId="0" priority="1410"/>
    <cfRule type="duplicateValues" dxfId="0" priority="1655"/>
  </conditionalFormatting>
  <conditionalFormatting sqref="B66">
    <cfRule type="duplicateValues" dxfId="0" priority="184"/>
    <cfRule type="duplicateValues" dxfId="0" priority="429"/>
    <cfRule type="duplicateValues" dxfId="0" priority="674"/>
    <cfRule type="duplicateValues" dxfId="0" priority="919"/>
    <cfRule type="duplicateValues" dxfId="0" priority="1164"/>
    <cfRule type="duplicateValues" dxfId="0" priority="1409"/>
    <cfRule type="duplicateValues" dxfId="0" priority="1654"/>
  </conditionalFormatting>
  <conditionalFormatting sqref="B67">
    <cfRule type="duplicateValues" dxfId="0" priority="183"/>
    <cfRule type="duplicateValues" dxfId="0" priority="428"/>
    <cfRule type="duplicateValues" dxfId="0" priority="673"/>
    <cfRule type="duplicateValues" dxfId="0" priority="918"/>
    <cfRule type="duplicateValues" dxfId="0" priority="1163"/>
    <cfRule type="duplicateValues" dxfId="0" priority="1408"/>
    <cfRule type="duplicateValues" dxfId="0" priority="1653"/>
  </conditionalFormatting>
  <conditionalFormatting sqref="B68">
    <cfRule type="duplicateValues" dxfId="0" priority="182"/>
    <cfRule type="duplicateValues" dxfId="0" priority="427"/>
    <cfRule type="duplicateValues" dxfId="0" priority="672"/>
    <cfRule type="duplicateValues" dxfId="0" priority="917"/>
    <cfRule type="duplicateValues" dxfId="0" priority="1162"/>
    <cfRule type="duplicateValues" dxfId="0" priority="1407"/>
    <cfRule type="duplicateValues" dxfId="0" priority="1652"/>
  </conditionalFormatting>
  <conditionalFormatting sqref="B69">
    <cfRule type="duplicateValues" dxfId="0" priority="181"/>
    <cfRule type="duplicateValues" dxfId="0" priority="426"/>
    <cfRule type="duplicateValues" dxfId="0" priority="671"/>
    <cfRule type="duplicateValues" dxfId="0" priority="916"/>
    <cfRule type="duplicateValues" dxfId="0" priority="1161"/>
    <cfRule type="duplicateValues" dxfId="0" priority="1406"/>
    <cfRule type="duplicateValues" dxfId="0" priority="1651"/>
  </conditionalFormatting>
  <conditionalFormatting sqref="B70">
    <cfRule type="duplicateValues" dxfId="0" priority="180"/>
    <cfRule type="duplicateValues" dxfId="0" priority="425"/>
    <cfRule type="duplicateValues" dxfId="0" priority="670"/>
    <cfRule type="duplicateValues" dxfId="0" priority="915"/>
    <cfRule type="duplicateValues" dxfId="0" priority="1160"/>
    <cfRule type="duplicateValues" dxfId="0" priority="1405"/>
    <cfRule type="duplicateValues" dxfId="0" priority="1650"/>
  </conditionalFormatting>
  <conditionalFormatting sqref="B71">
    <cfRule type="duplicateValues" dxfId="0" priority="179"/>
    <cfRule type="duplicateValues" dxfId="0" priority="424"/>
    <cfRule type="duplicateValues" dxfId="0" priority="669"/>
    <cfRule type="duplicateValues" dxfId="0" priority="914"/>
    <cfRule type="duplicateValues" dxfId="0" priority="1159"/>
    <cfRule type="duplicateValues" dxfId="0" priority="1404"/>
    <cfRule type="duplicateValues" dxfId="0" priority="1649"/>
  </conditionalFormatting>
  <conditionalFormatting sqref="B72">
    <cfRule type="duplicateValues" dxfId="0" priority="178"/>
    <cfRule type="duplicateValues" dxfId="0" priority="423"/>
    <cfRule type="duplicateValues" dxfId="0" priority="668"/>
    <cfRule type="duplicateValues" dxfId="0" priority="913"/>
    <cfRule type="duplicateValues" dxfId="0" priority="1158"/>
    <cfRule type="duplicateValues" dxfId="0" priority="1403"/>
    <cfRule type="duplicateValues" dxfId="0" priority="1648"/>
  </conditionalFormatting>
  <conditionalFormatting sqref="B73">
    <cfRule type="duplicateValues" dxfId="0" priority="177"/>
    <cfRule type="duplicateValues" dxfId="0" priority="422"/>
    <cfRule type="duplicateValues" dxfId="0" priority="667"/>
    <cfRule type="duplicateValues" dxfId="0" priority="912"/>
    <cfRule type="duplicateValues" dxfId="0" priority="1157"/>
    <cfRule type="duplicateValues" dxfId="0" priority="1402"/>
    <cfRule type="duplicateValues" dxfId="0" priority="1647"/>
  </conditionalFormatting>
  <conditionalFormatting sqref="B74">
    <cfRule type="duplicateValues" dxfId="0" priority="176"/>
    <cfRule type="duplicateValues" dxfId="0" priority="421"/>
    <cfRule type="duplicateValues" dxfId="0" priority="666"/>
    <cfRule type="duplicateValues" dxfId="0" priority="911"/>
    <cfRule type="duplicateValues" dxfId="0" priority="1156"/>
    <cfRule type="duplicateValues" dxfId="0" priority="1401"/>
    <cfRule type="duplicateValues" dxfId="0" priority="1646"/>
  </conditionalFormatting>
  <conditionalFormatting sqref="B75">
    <cfRule type="duplicateValues" dxfId="0" priority="175"/>
    <cfRule type="duplicateValues" dxfId="0" priority="420"/>
    <cfRule type="duplicateValues" dxfId="0" priority="665"/>
    <cfRule type="duplicateValues" dxfId="0" priority="910"/>
    <cfRule type="duplicateValues" dxfId="0" priority="1155"/>
    <cfRule type="duplicateValues" dxfId="0" priority="1400"/>
    <cfRule type="duplicateValues" dxfId="0" priority="1645"/>
  </conditionalFormatting>
  <conditionalFormatting sqref="B76">
    <cfRule type="duplicateValues" dxfId="0" priority="174"/>
    <cfRule type="duplicateValues" dxfId="0" priority="419"/>
    <cfRule type="duplicateValues" dxfId="0" priority="664"/>
    <cfRule type="duplicateValues" dxfId="0" priority="909"/>
    <cfRule type="duplicateValues" dxfId="0" priority="1154"/>
    <cfRule type="duplicateValues" dxfId="0" priority="1399"/>
    <cfRule type="duplicateValues" dxfId="0" priority="1644"/>
  </conditionalFormatting>
  <conditionalFormatting sqref="B77">
    <cfRule type="duplicateValues" dxfId="0" priority="173"/>
    <cfRule type="duplicateValues" dxfId="0" priority="418"/>
    <cfRule type="duplicateValues" dxfId="0" priority="663"/>
    <cfRule type="duplicateValues" dxfId="0" priority="908"/>
    <cfRule type="duplicateValues" dxfId="0" priority="1153"/>
    <cfRule type="duplicateValues" dxfId="0" priority="1398"/>
    <cfRule type="duplicateValues" dxfId="0" priority="1643"/>
  </conditionalFormatting>
  <conditionalFormatting sqref="B78">
    <cfRule type="duplicateValues" dxfId="0" priority="172"/>
    <cfRule type="duplicateValues" dxfId="0" priority="417"/>
    <cfRule type="duplicateValues" dxfId="0" priority="662"/>
    <cfRule type="duplicateValues" dxfId="0" priority="907"/>
    <cfRule type="duplicateValues" dxfId="0" priority="1152"/>
    <cfRule type="duplicateValues" dxfId="0" priority="1397"/>
    <cfRule type="duplicateValues" dxfId="0" priority="1642"/>
  </conditionalFormatting>
  <conditionalFormatting sqref="B79">
    <cfRule type="duplicateValues" dxfId="0" priority="171"/>
    <cfRule type="duplicateValues" dxfId="0" priority="416"/>
    <cfRule type="duplicateValues" dxfId="0" priority="661"/>
    <cfRule type="duplicateValues" dxfId="0" priority="906"/>
    <cfRule type="duplicateValues" dxfId="0" priority="1151"/>
    <cfRule type="duplicateValues" dxfId="0" priority="1396"/>
    <cfRule type="duplicateValues" dxfId="0" priority="1641"/>
  </conditionalFormatting>
  <conditionalFormatting sqref="B80">
    <cfRule type="duplicateValues" dxfId="0" priority="170"/>
    <cfRule type="duplicateValues" dxfId="0" priority="415"/>
    <cfRule type="duplicateValues" dxfId="0" priority="660"/>
    <cfRule type="duplicateValues" dxfId="0" priority="905"/>
    <cfRule type="duplicateValues" dxfId="0" priority="1150"/>
    <cfRule type="duplicateValues" dxfId="0" priority="1395"/>
    <cfRule type="duplicateValues" dxfId="0" priority="1640"/>
  </conditionalFormatting>
  <conditionalFormatting sqref="B81">
    <cfRule type="duplicateValues" dxfId="0" priority="169"/>
    <cfRule type="duplicateValues" dxfId="0" priority="414"/>
    <cfRule type="duplicateValues" dxfId="0" priority="659"/>
    <cfRule type="duplicateValues" dxfId="0" priority="904"/>
    <cfRule type="duplicateValues" dxfId="0" priority="1149"/>
    <cfRule type="duplicateValues" dxfId="0" priority="1394"/>
    <cfRule type="duplicateValues" dxfId="0" priority="1639"/>
  </conditionalFormatting>
  <conditionalFormatting sqref="B82">
    <cfRule type="duplicateValues" dxfId="0" priority="168"/>
    <cfRule type="duplicateValues" dxfId="0" priority="413"/>
    <cfRule type="duplicateValues" dxfId="0" priority="658"/>
    <cfRule type="duplicateValues" dxfId="0" priority="903"/>
    <cfRule type="duplicateValues" dxfId="0" priority="1148"/>
    <cfRule type="duplicateValues" dxfId="0" priority="1393"/>
    <cfRule type="duplicateValues" dxfId="0" priority="1638"/>
  </conditionalFormatting>
  <conditionalFormatting sqref="B83">
    <cfRule type="duplicateValues" dxfId="0" priority="167"/>
    <cfRule type="duplicateValues" dxfId="0" priority="412"/>
    <cfRule type="duplicateValues" dxfId="0" priority="657"/>
    <cfRule type="duplicateValues" dxfId="0" priority="902"/>
    <cfRule type="duplicateValues" dxfId="0" priority="1147"/>
    <cfRule type="duplicateValues" dxfId="0" priority="1392"/>
    <cfRule type="duplicateValues" dxfId="0" priority="1637"/>
  </conditionalFormatting>
  <conditionalFormatting sqref="B84">
    <cfRule type="duplicateValues" dxfId="0" priority="166"/>
    <cfRule type="duplicateValues" dxfId="0" priority="411"/>
    <cfRule type="duplicateValues" dxfId="0" priority="656"/>
    <cfRule type="duplicateValues" dxfId="0" priority="901"/>
    <cfRule type="duplicateValues" dxfId="0" priority="1146"/>
    <cfRule type="duplicateValues" dxfId="0" priority="1391"/>
    <cfRule type="duplicateValues" dxfId="0" priority="1636"/>
  </conditionalFormatting>
  <conditionalFormatting sqref="B85">
    <cfRule type="duplicateValues" dxfId="0" priority="165"/>
    <cfRule type="duplicateValues" dxfId="0" priority="410"/>
    <cfRule type="duplicateValues" dxfId="0" priority="655"/>
    <cfRule type="duplicateValues" dxfId="0" priority="900"/>
    <cfRule type="duplicateValues" dxfId="0" priority="1145"/>
    <cfRule type="duplicateValues" dxfId="0" priority="1390"/>
    <cfRule type="duplicateValues" dxfId="0" priority="1635"/>
  </conditionalFormatting>
  <conditionalFormatting sqref="B86">
    <cfRule type="duplicateValues" dxfId="0" priority="164"/>
    <cfRule type="duplicateValues" dxfId="0" priority="409"/>
    <cfRule type="duplicateValues" dxfId="0" priority="654"/>
    <cfRule type="duplicateValues" dxfId="0" priority="899"/>
    <cfRule type="duplicateValues" dxfId="0" priority="1144"/>
    <cfRule type="duplicateValues" dxfId="0" priority="1389"/>
    <cfRule type="duplicateValues" dxfId="0" priority="1634"/>
  </conditionalFormatting>
  <conditionalFormatting sqref="B87">
    <cfRule type="duplicateValues" dxfId="0" priority="163"/>
    <cfRule type="duplicateValues" dxfId="0" priority="408"/>
    <cfRule type="duplicateValues" dxfId="0" priority="653"/>
    <cfRule type="duplicateValues" dxfId="0" priority="898"/>
    <cfRule type="duplicateValues" dxfId="0" priority="1143"/>
    <cfRule type="duplicateValues" dxfId="0" priority="1388"/>
    <cfRule type="duplicateValues" dxfId="0" priority="1633"/>
  </conditionalFormatting>
  <conditionalFormatting sqref="B88">
    <cfRule type="duplicateValues" dxfId="0" priority="162"/>
    <cfRule type="duplicateValues" dxfId="0" priority="407"/>
    <cfRule type="duplicateValues" dxfId="0" priority="652"/>
    <cfRule type="duplicateValues" dxfId="0" priority="897"/>
    <cfRule type="duplicateValues" dxfId="0" priority="1142"/>
    <cfRule type="duplicateValues" dxfId="0" priority="1387"/>
    <cfRule type="duplicateValues" dxfId="0" priority="1632"/>
  </conditionalFormatting>
  <conditionalFormatting sqref="B89">
    <cfRule type="duplicateValues" dxfId="0" priority="161"/>
    <cfRule type="duplicateValues" dxfId="0" priority="406"/>
    <cfRule type="duplicateValues" dxfId="0" priority="651"/>
    <cfRule type="duplicateValues" dxfId="0" priority="896"/>
    <cfRule type="duplicateValues" dxfId="0" priority="1141"/>
    <cfRule type="duplicateValues" dxfId="0" priority="1386"/>
    <cfRule type="duplicateValues" dxfId="0" priority="1631"/>
  </conditionalFormatting>
  <conditionalFormatting sqref="B90">
    <cfRule type="duplicateValues" dxfId="0" priority="160"/>
    <cfRule type="duplicateValues" dxfId="0" priority="405"/>
    <cfRule type="duplicateValues" dxfId="0" priority="650"/>
    <cfRule type="duplicateValues" dxfId="0" priority="895"/>
    <cfRule type="duplicateValues" dxfId="0" priority="1140"/>
    <cfRule type="duplicateValues" dxfId="0" priority="1385"/>
    <cfRule type="duplicateValues" dxfId="0" priority="1630"/>
  </conditionalFormatting>
  <conditionalFormatting sqref="B91">
    <cfRule type="duplicateValues" dxfId="0" priority="159"/>
    <cfRule type="duplicateValues" dxfId="0" priority="404"/>
    <cfRule type="duplicateValues" dxfId="0" priority="649"/>
    <cfRule type="duplicateValues" dxfId="0" priority="894"/>
    <cfRule type="duplicateValues" dxfId="0" priority="1139"/>
    <cfRule type="duplicateValues" dxfId="0" priority="1384"/>
    <cfRule type="duplicateValues" dxfId="0" priority="1629"/>
  </conditionalFormatting>
  <conditionalFormatting sqref="B92">
    <cfRule type="duplicateValues" dxfId="0" priority="158"/>
    <cfRule type="duplicateValues" dxfId="0" priority="403"/>
    <cfRule type="duplicateValues" dxfId="0" priority="648"/>
    <cfRule type="duplicateValues" dxfId="0" priority="893"/>
    <cfRule type="duplicateValues" dxfId="0" priority="1138"/>
    <cfRule type="duplicateValues" dxfId="0" priority="1383"/>
    <cfRule type="duplicateValues" dxfId="0" priority="1628"/>
  </conditionalFormatting>
  <conditionalFormatting sqref="B93">
    <cfRule type="duplicateValues" dxfId="0" priority="157"/>
    <cfRule type="duplicateValues" dxfId="0" priority="402"/>
    <cfRule type="duplicateValues" dxfId="0" priority="647"/>
    <cfRule type="duplicateValues" dxfId="0" priority="892"/>
    <cfRule type="duplicateValues" dxfId="0" priority="1137"/>
    <cfRule type="duplicateValues" dxfId="0" priority="1382"/>
    <cfRule type="duplicateValues" dxfId="0" priority="1627"/>
  </conditionalFormatting>
  <conditionalFormatting sqref="B94">
    <cfRule type="duplicateValues" dxfId="0" priority="156"/>
    <cfRule type="duplicateValues" dxfId="0" priority="401"/>
    <cfRule type="duplicateValues" dxfId="0" priority="646"/>
    <cfRule type="duplicateValues" dxfId="0" priority="891"/>
    <cfRule type="duplicateValues" dxfId="0" priority="1136"/>
    <cfRule type="duplicateValues" dxfId="0" priority="1381"/>
    <cfRule type="duplicateValues" dxfId="0" priority="1626"/>
  </conditionalFormatting>
  <conditionalFormatting sqref="B95">
    <cfRule type="duplicateValues" dxfId="0" priority="155"/>
    <cfRule type="duplicateValues" dxfId="0" priority="400"/>
    <cfRule type="duplicateValues" dxfId="0" priority="645"/>
    <cfRule type="duplicateValues" dxfId="0" priority="890"/>
    <cfRule type="duplicateValues" dxfId="0" priority="1135"/>
    <cfRule type="duplicateValues" dxfId="0" priority="1380"/>
    <cfRule type="duplicateValues" dxfId="0" priority="1625"/>
  </conditionalFormatting>
  <conditionalFormatting sqref="B96">
    <cfRule type="duplicateValues" dxfId="0" priority="154"/>
    <cfRule type="duplicateValues" dxfId="0" priority="399"/>
    <cfRule type="duplicateValues" dxfId="0" priority="644"/>
    <cfRule type="duplicateValues" dxfId="0" priority="889"/>
    <cfRule type="duplicateValues" dxfId="0" priority="1134"/>
    <cfRule type="duplicateValues" dxfId="0" priority="1379"/>
    <cfRule type="duplicateValues" dxfId="0" priority="1624"/>
  </conditionalFormatting>
  <conditionalFormatting sqref="B97">
    <cfRule type="duplicateValues" dxfId="0" priority="153"/>
    <cfRule type="duplicateValues" dxfId="0" priority="398"/>
    <cfRule type="duplicateValues" dxfId="0" priority="643"/>
    <cfRule type="duplicateValues" dxfId="0" priority="888"/>
    <cfRule type="duplicateValues" dxfId="0" priority="1133"/>
    <cfRule type="duplicateValues" dxfId="0" priority="1378"/>
    <cfRule type="duplicateValues" dxfId="0" priority="1623"/>
  </conditionalFormatting>
  <conditionalFormatting sqref="B98">
    <cfRule type="duplicateValues" dxfId="0" priority="152"/>
    <cfRule type="duplicateValues" dxfId="0" priority="397"/>
    <cfRule type="duplicateValues" dxfId="0" priority="642"/>
    <cfRule type="duplicateValues" dxfId="0" priority="887"/>
    <cfRule type="duplicateValues" dxfId="0" priority="1132"/>
    <cfRule type="duplicateValues" dxfId="0" priority="1377"/>
    <cfRule type="duplicateValues" dxfId="0" priority="1622"/>
  </conditionalFormatting>
  <conditionalFormatting sqref="B99">
    <cfRule type="duplicateValues" dxfId="0" priority="151"/>
    <cfRule type="duplicateValues" dxfId="0" priority="396"/>
    <cfRule type="duplicateValues" dxfId="0" priority="641"/>
    <cfRule type="duplicateValues" dxfId="0" priority="886"/>
    <cfRule type="duplicateValues" dxfId="0" priority="1131"/>
    <cfRule type="duplicateValues" dxfId="0" priority="1376"/>
    <cfRule type="duplicateValues" dxfId="0" priority="1621"/>
  </conditionalFormatting>
  <conditionalFormatting sqref="B100">
    <cfRule type="duplicateValues" dxfId="0" priority="150"/>
    <cfRule type="duplicateValues" dxfId="0" priority="395"/>
    <cfRule type="duplicateValues" dxfId="0" priority="640"/>
    <cfRule type="duplicateValues" dxfId="0" priority="885"/>
    <cfRule type="duplicateValues" dxfId="0" priority="1130"/>
    <cfRule type="duplicateValues" dxfId="0" priority="1375"/>
    <cfRule type="duplicateValues" dxfId="0" priority="1620"/>
  </conditionalFormatting>
  <conditionalFormatting sqref="B101">
    <cfRule type="duplicateValues" dxfId="0" priority="149"/>
    <cfRule type="duplicateValues" dxfId="0" priority="394"/>
    <cfRule type="duplicateValues" dxfId="0" priority="639"/>
    <cfRule type="duplicateValues" dxfId="0" priority="884"/>
    <cfRule type="duplicateValues" dxfId="0" priority="1129"/>
    <cfRule type="duplicateValues" dxfId="0" priority="1374"/>
    <cfRule type="duplicateValues" dxfId="0" priority="1619"/>
  </conditionalFormatting>
  <conditionalFormatting sqref="B102">
    <cfRule type="duplicateValues" dxfId="0" priority="148"/>
    <cfRule type="duplicateValues" dxfId="0" priority="393"/>
    <cfRule type="duplicateValues" dxfId="0" priority="638"/>
    <cfRule type="duplicateValues" dxfId="0" priority="883"/>
    <cfRule type="duplicateValues" dxfId="0" priority="1128"/>
    <cfRule type="duplicateValues" dxfId="0" priority="1373"/>
    <cfRule type="duplicateValues" dxfId="0" priority="1618"/>
  </conditionalFormatting>
  <conditionalFormatting sqref="B103">
    <cfRule type="duplicateValues" dxfId="0" priority="147"/>
    <cfRule type="duplicateValues" dxfId="0" priority="392"/>
    <cfRule type="duplicateValues" dxfId="0" priority="637"/>
    <cfRule type="duplicateValues" dxfId="0" priority="882"/>
    <cfRule type="duplicateValues" dxfId="0" priority="1127"/>
    <cfRule type="duplicateValues" dxfId="0" priority="1372"/>
    <cfRule type="duplicateValues" dxfId="0" priority="1617"/>
  </conditionalFormatting>
  <conditionalFormatting sqref="B104">
    <cfRule type="duplicateValues" dxfId="0" priority="146"/>
    <cfRule type="duplicateValues" dxfId="0" priority="391"/>
    <cfRule type="duplicateValues" dxfId="0" priority="636"/>
    <cfRule type="duplicateValues" dxfId="0" priority="881"/>
    <cfRule type="duplicateValues" dxfId="0" priority="1126"/>
    <cfRule type="duplicateValues" dxfId="0" priority="1371"/>
    <cfRule type="duplicateValues" dxfId="0" priority="1616"/>
  </conditionalFormatting>
  <conditionalFormatting sqref="B105">
    <cfRule type="duplicateValues" dxfId="0" priority="145"/>
    <cfRule type="duplicateValues" dxfId="0" priority="390"/>
    <cfRule type="duplicateValues" dxfId="0" priority="635"/>
    <cfRule type="duplicateValues" dxfId="0" priority="880"/>
    <cfRule type="duplicateValues" dxfId="0" priority="1125"/>
    <cfRule type="duplicateValues" dxfId="0" priority="1370"/>
    <cfRule type="duplicateValues" dxfId="0" priority="1615"/>
  </conditionalFormatting>
  <conditionalFormatting sqref="B106">
    <cfRule type="duplicateValues" dxfId="0" priority="144"/>
    <cfRule type="duplicateValues" dxfId="0" priority="389"/>
    <cfRule type="duplicateValues" dxfId="0" priority="634"/>
    <cfRule type="duplicateValues" dxfId="0" priority="879"/>
    <cfRule type="duplicateValues" dxfId="0" priority="1124"/>
    <cfRule type="duplicateValues" dxfId="0" priority="1369"/>
    <cfRule type="duplicateValues" dxfId="0" priority="1614"/>
  </conditionalFormatting>
  <conditionalFormatting sqref="B107">
    <cfRule type="duplicateValues" dxfId="0" priority="143"/>
    <cfRule type="duplicateValues" dxfId="0" priority="388"/>
    <cfRule type="duplicateValues" dxfId="0" priority="633"/>
    <cfRule type="duplicateValues" dxfId="0" priority="878"/>
    <cfRule type="duplicateValues" dxfId="0" priority="1123"/>
    <cfRule type="duplicateValues" dxfId="0" priority="1368"/>
    <cfRule type="duplicateValues" dxfId="0" priority="1613"/>
  </conditionalFormatting>
  <conditionalFormatting sqref="B108">
    <cfRule type="duplicateValues" dxfId="0" priority="142"/>
    <cfRule type="duplicateValues" dxfId="0" priority="387"/>
    <cfRule type="duplicateValues" dxfId="0" priority="632"/>
    <cfRule type="duplicateValues" dxfId="0" priority="877"/>
    <cfRule type="duplicateValues" dxfId="0" priority="1122"/>
    <cfRule type="duplicateValues" dxfId="0" priority="1367"/>
    <cfRule type="duplicateValues" dxfId="0" priority="1612"/>
  </conditionalFormatting>
  <conditionalFormatting sqref="B109">
    <cfRule type="duplicateValues" dxfId="0" priority="141"/>
    <cfRule type="duplicateValues" dxfId="0" priority="386"/>
    <cfRule type="duplicateValues" dxfId="0" priority="631"/>
    <cfRule type="duplicateValues" dxfId="0" priority="876"/>
    <cfRule type="duplicateValues" dxfId="0" priority="1121"/>
    <cfRule type="duplicateValues" dxfId="0" priority="1366"/>
    <cfRule type="duplicateValues" dxfId="0" priority="1611"/>
  </conditionalFormatting>
  <conditionalFormatting sqref="B110">
    <cfRule type="duplicateValues" dxfId="0" priority="140"/>
    <cfRule type="duplicateValues" dxfId="0" priority="385"/>
    <cfRule type="duplicateValues" dxfId="0" priority="630"/>
    <cfRule type="duplicateValues" dxfId="0" priority="875"/>
    <cfRule type="duplicateValues" dxfId="0" priority="1120"/>
    <cfRule type="duplicateValues" dxfId="0" priority="1365"/>
    <cfRule type="duplicateValues" dxfId="0" priority="1610"/>
  </conditionalFormatting>
  <conditionalFormatting sqref="B111">
    <cfRule type="duplicateValues" dxfId="0" priority="139"/>
    <cfRule type="duplicateValues" dxfId="0" priority="384"/>
    <cfRule type="duplicateValues" dxfId="0" priority="629"/>
    <cfRule type="duplicateValues" dxfId="0" priority="874"/>
    <cfRule type="duplicateValues" dxfId="0" priority="1119"/>
    <cfRule type="duplicateValues" dxfId="0" priority="1364"/>
    <cfRule type="duplicateValues" dxfId="0" priority="1609"/>
  </conditionalFormatting>
  <conditionalFormatting sqref="B112">
    <cfRule type="duplicateValues" dxfId="0" priority="138"/>
    <cfRule type="duplicateValues" dxfId="0" priority="383"/>
    <cfRule type="duplicateValues" dxfId="0" priority="628"/>
    <cfRule type="duplicateValues" dxfId="0" priority="873"/>
    <cfRule type="duplicateValues" dxfId="0" priority="1118"/>
    <cfRule type="duplicateValues" dxfId="0" priority="1363"/>
    <cfRule type="duplicateValues" dxfId="0" priority="1608"/>
  </conditionalFormatting>
  <conditionalFormatting sqref="B113">
    <cfRule type="duplicateValues" dxfId="0" priority="137"/>
    <cfRule type="duplicateValues" dxfId="0" priority="382"/>
    <cfRule type="duplicateValues" dxfId="0" priority="627"/>
    <cfRule type="duplicateValues" dxfId="0" priority="872"/>
    <cfRule type="duplicateValues" dxfId="0" priority="1117"/>
    <cfRule type="duplicateValues" dxfId="0" priority="1362"/>
    <cfRule type="duplicateValues" dxfId="0" priority="1607"/>
  </conditionalFormatting>
  <conditionalFormatting sqref="B114">
    <cfRule type="duplicateValues" dxfId="0" priority="136"/>
    <cfRule type="duplicateValues" dxfId="0" priority="381"/>
    <cfRule type="duplicateValues" dxfId="0" priority="626"/>
    <cfRule type="duplicateValues" dxfId="0" priority="871"/>
    <cfRule type="duplicateValues" dxfId="0" priority="1116"/>
    <cfRule type="duplicateValues" dxfId="0" priority="1361"/>
    <cfRule type="duplicateValues" dxfId="0" priority="1606"/>
  </conditionalFormatting>
  <conditionalFormatting sqref="B115">
    <cfRule type="duplicateValues" dxfId="0" priority="135"/>
    <cfRule type="duplicateValues" dxfId="0" priority="380"/>
    <cfRule type="duplicateValues" dxfId="0" priority="625"/>
    <cfRule type="duplicateValues" dxfId="0" priority="870"/>
    <cfRule type="duplicateValues" dxfId="0" priority="1115"/>
    <cfRule type="duplicateValues" dxfId="0" priority="1360"/>
    <cfRule type="duplicateValues" dxfId="0" priority="1605"/>
  </conditionalFormatting>
  <conditionalFormatting sqref="B116">
    <cfRule type="duplicateValues" dxfId="0" priority="134"/>
    <cfRule type="duplicateValues" dxfId="0" priority="379"/>
    <cfRule type="duplicateValues" dxfId="0" priority="624"/>
    <cfRule type="duplicateValues" dxfId="0" priority="869"/>
    <cfRule type="duplicateValues" dxfId="0" priority="1114"/>
    <cfRule type="duplicateValues" dxfId="0" priority="1359"/>
    <cfRule type="duplicateValues" dxfId="0" priority="1604"/>
  </conditionalFormatting>
  <conditionalFormatting sqref="B117">
    <cfRule type="duplicateValues" dxfId="0" priority="133"/>
    <cfRule type="duplicateValues" dxfId="0" priority="378"/>
    <cfRule type="duplicateValues" dxfId="0" priority="623"/>
    <cfRule type="duplicateValues" dxfId="0" priority="868"/>
    <cfRule type="duplicateValues" dxfId="0" priority="1113"/>
    <cfRule type="duplicateValues" dxfId="0" priority="1358"/>
    <cfRule type="duplicateValues" dxfId="0" priority="1603"/>
  </conditionalFormatting>
  <conditionalFormatting sqref="B118">
    <cfRule type="duplicateValues" dxfId="0" priority="132"/>
    <cfRule type="duplicateValues" dxfId="0" priority="377"/>
    <cfRule type="duplicateValues" dxfId="0" priority="622"/>
    <cfRule type="duplicateValues" dxfId="0" priority="867"/>
    <cfRule type="duplicateValues" dxfId="0" priority="1112"/>
    <cfRule type="duplicateValues" dxfId="0" priority="1357"/>
    <cfRule type="duplicateValues" dxfId="0" priority="1602"/>
  </conditionalFormatting>
  <conditionalFormatting sqref="B119">
    <cfRule type="duplicateValues" dxfId="0" priority="131"/>
    <cfRule type="duplicateValues" dxfId="0" priority="376"/>
    <cfRule type="duplicateValues" dxfId="0" priority="621"/>
    <cfRule type="duplicateValues" dxfId="0" priority="866"/>
    <cfRule type="duplicateValues" dxfId="0" priority="1111"/>
    <cfRule type="duplicateValues" dxfId="0" priority="1356"/>
    <cfRule type="duplicateValues" dxfId="0" priority="1601"/>
  </conditionalFormatting>
  <conditionalFormatting sqref="B120">
    <cfRule type="duplicateValues" dxfId="0" priority="130"/>
    <cfRule type="duplicateValues" dxfId="0" priority="375"/>
    <cfRule type="duplicateValues" dxfId="0" priority="620"/>
    <cfRule type="duplicateValues" dxfId="0" priority="865"/>
    <cfRule type="duplicateValues" dxfId="0" priority="1110"/>
    <cfRule type="duplicateValues" dxfId="0" priority="1355"/>
    <cfRule type="duplicateValues" dxfId="0" priority="1600"/>
  </conditionalFormatting>
  <conditionalFormatting sqref="B121">
    <cfRule type="duplicateValues" dxfId="0" priority="129"/>
    <cfRule type="duplicateValues" dxfId="0" priority="374"/>
    <cfRule type="duplicateValues" dxfId="0" priority="619"/>
    <cfRule type="duplicateValues" dxfId="0" priority="864"/>
    <cfRule type="duplicateValues" dxfId="0" priority="1109"/>
    <cfRule type="duplicateValues" dxfId="0" priority="1354"/>
    <cfRule type="duplicateValues" dxfId="0" priority="1599"/>
  </conditionalFormatting>
  <conditionalFormatting sqref="B122">
    <cfRule type="duplicateValues" dxfId="0" priority="128"/>
    <cfRule type="duplicateValues" dxfId="0" priority="373"/>
    <cfRule type="duplicateValues" dxfId="0" priority="618"/>
    <cfRule type="duplicateValues" dxfId="0" priority="863"/>
    <cfRule type="duplicateValues" dxfId="0" priority="1108"/>
    <cfRule type="duplicateValues" dxfId="0" priority="1353"/>
    <cfRule type="duplicateValues" dxfId="0" priority="1598"/>
  </conditionalFormatting>
  <conditionalFormatting sqref="B123">
    <cfRule type="duplicateValues" dxfId="0" priority="127"/>
    <cfRule type="duplicateValues" dxfId="0" priority="372"/>
    <cfRule type="duplicateValues" dxfId="0" priority="617"/>
    <cfRule type="duplicateValues" dxfId="0" priority="862"/>
    <cfRule type="duplicateValues" dxfId="0" priority="1107"/>
    <cfRule type="duplicateValues" dxfId="0" priority="1352"/>
    <cfRule type="duplicateValues" dxfId="0" priority="1597"/>
  </conditionalFormatting>
  <conditionalFormatting sqref="B124">
    <cfRule type="duplicateValues" dxfId="0" priority="126"/>
    <cfRule type="duplicateValues" dxfId="0" priority="371"/>
    <cfRule type="duplicateValues" dxfId="0" priority="616"/>
    <cfRule type="duplicateValues" dxfId="0" priority="861"/>
    <cfRule type="duplicateValues" dxfId="0" priority="1106"/>
    <cfRule type="duplicateValues" dxfId="0" priority="1351"/>
    <cfRule type="duplicateValues" dxfId="0" priority="1596"/>
  </conditionalFormatting>
  <conditionalFormatting sqref="B125">
    <cfRule type="duplicateValues" dxfId="0" priority="125"/>
    <cfRule type="duplicateValues" dxfId="0" priority="370"/>
    <cfRule type="duplicateValues" dxfId="0" priority="615"/>
    <cfRule type="duplicateValues" dxfId="0" priority="860"/>
    <cfRule type="duplicateValues" dxfId="0" priority="1105"/>
    <cfRule type="duplicateValues" dxfId="0" priority="1350"/>
    <cfRule type="duplicateValues" dxfId="0" priority="1595"/>
  </conditionalFormatting>
  <conditionalFormatting sqref="B126">
    <cfRule type="duplicateValues" dxfId="0" priority="124"/>
    <cfRule type="duplicateValues" dxfId="0" priority="369"/>
    <cfRule type="duplicateValues" dxfId="0" priority="614"/>
    <cfRule type="duplicateValues" dxfId="0" priority="859"/>
    <cfRule type="duplicateValues" dxfId="0" priority="1104"/>
    <cfRule type="duplicateValues" dxfId="0" priority="1349"/>
    <cfRule type="duplicateValues" dxfId="0" priority="1594"/>
  </conditionalFormatting>
  <conditionalFormatting sqref="B127">
    <cfRule type="duplicateValues" dxfId="0" priority="123"/>
    <cfRule type="duplicateValues" dxfId="0" priority="368"/>
    <cfRule type="duplicateValues" dxfId="0" priority="613"/>
    <cfRule type="duplicateValues" dxfId="0" priority="858"/>
    <cfRule type="duplicateValues" dxfId="0" priority="1103"/>
    <cfRule type="duplicateValues" dxfId="0" priority="1348"/>
    <cfRule type="duplicateValues" dxfId="0" priority="1593"/>
  </conditionalFormatting>
  <conditionalFormatting sqref="B128">
    <cfRule type="duplicateValues" dxfId="0" priority="122"/>
    <cfRule type="duplicateValues" dxfId="0" priority="367"/>
    <cfRule type="duplicateValues" dxfId="0" priority="612"/>
    <cfRule type="duplicateValues" dxfId="0" priority="857"/>
    <cfRule type="duplicateValues" dxfId="0" priority="1102"/>
    <cfRule type="duplicateValues" dxfId="0" priority="1347"/>
    <cfRule type="duplicateValues" dxfId="0" priority="1592"/>
  </conditionalFormatting>
  <conditionalFormatting sqref="B129">
    <cfRule type="duplicateValues" dxfId="0" priority="121"/>
    <cfRule type="duplicateValues" dxfId="0" priority="366"/>
    <cfRule type="duplicateValues" dxfId="0" priority="611"/>
    <cfRule type="duplicateValues" dxfId="0" priority="856"/>
    <cfRule type="duplicateValues" dxfId="0" priority="1101"/>
    <cfRule type="duplicateValues" dxfId="0" priority="1346"/>
    <cfRule type="duplicateValues" dxfId="0" priority="1591"/>
  </conditionalFormatting>
  <conditionalFormatting sqref="B130">
    <cfRule type="duplicateValues" dxfId="0" priority="120"/>
    <cfRule type="duplicateValues" dxfId="0" priority="365"/>
    <cfRule type="duplicateValues" dxfId="0" priority="610"/>
    <cfRule type="duplicateValues" dxfId="0" priority="855"/>
    <cfRule type="duplicateValues" dxfId="0" priority="1100"/>
    <cfRule type="duplicateValues" dxfId="0" priority="1345"/>
    <cfRule type="duplicateValues" dxfId="0" priority="1590"/>
  </conditionalFormatting>
  <conditionalFormatting sqref="B131">
    <cfRule type="duplicateValues" dxfId="0" priority="119"/>
    <cfRule type="duplicateValues" dxfId="0" priority="364"/>
    <cfRule type="duplicateValues" dxfId="0" priority="609"/>
    <cfRule type="duplicateValues" dxfId="0" priority="854"/>
    <cfRule type="duplicateValues" dxfId="0" priority="1099"/>
    <cfRule type="duplicateValues" dxfId="0" priority="1344"/>
    <cfRule type="duplicateValues" dxfId="0" priority="1589"/>
  </conditionalFormatting>
  <conditionalFormatting sqref="B132">
    <cfRule type="duplicateValues" dxfId="0" priority="118"/>
    <cfRule type="duplicateValues" dxfId="0" priority="363"/>
    <cfRule type="duplicateValues" dxfId="0" priority="608"/>
    <cfRule type="duplicateValues" dxfId="0" priority="853"/>
    <cfRule type="duplicateValues" dxfId="0" priority="1098"/>
    <cfRule type="duplicateValues" dxfId="0" priority="1343"/>
    <cfRule type="duplicateValues" dxfId="0" priority="1588"/>
  </conditionalFormatting>
  <conditionalFormatting sqref="B133">
    <cfRule type="duplicateValues" dxfId="0" priority="117"/>
    <cfRule type="duplicateValues" dxfId="0" priority="362"/>
    <cfRule type="duplicateValues" dxfId="0" priority="607"/>
    <cfRule type="duplicateValues" dxfId="0" priority="852"/>
    <cfRule type="duplicateValues" dxfId="0" priority="1097"/>
    <cfRule type="duplicateValues" dxfId="0" priority="1342"/>
    <cfRule type="duplicateValues" dxfId="0" priority="1587"/>
  </conditionalFormatting>
  <conditionalFormatting sqref="B134">
    <cfRule type="duplicateValues" dxfId="0" priority="116"/>
    <cfRule type="duplicateValues" dxfId="0" priority="361"/>
    <cfRule type="duplicateValues" dxfId="0" priority="606"/>
    <cfRule type="duplicateValues" dxfId="0" priority="851"/>
    <cfRule type="duplicateValues" dxfId="0" priority="1096"/>
    <cfRule type="duplicateValues" dxfId="0" priority="1341"/>
    <cfRule type="duplicateValues" dxfId="0" priority="1586"/>
  </conditionalFormatting>
  <conditionalFormatting sqref="B135">
    <cfRule type="duplicateValues" dxfId="0" priority="115"/>
    <cfRule type="duplicateValues" dxfId="0" priority="360"/>
    <cfRule type="duplicateValues" dxfId="0" priority="605"/>
    <cfRule type="duplicateValues" dxfId="0" priority="850"/>
    <cfRule type="duplicateValues" dxfId="0" priority="1095"/>
    <cfRule type="duplicateValues" dxfId="0" priority="1340"/>
    <cfRule type="duplicateValues" dxfId="0" priority="1585"/>
  </conditionalFormatting>
  <conditionalFormatting sqref="B136">
    <cfRule type="duplicateValues" dxfId="0" priority="114"/>
    <cfRule type="duplicateValues" dxfId="0" priority="359"/>
    <cfRule type="duplicateValues" dxfId="0" priority="604"/>
    <cfRule type="duplicateValues" dxfId="0" priority="849"/>
    <cfRule type="duplicateValues" dxfId="0" priority="1094"/>
    <cfRule type="duplicateValues" dxfId="0" priority="1339"/>
    <cfRule type="duplicateValues" dxfId="0" priority="1584"/>
  </conditionalFormatting>
  <conditionalFormatting sqref="B137">
    <cfRule type="duplicateValues" dxfId="0" priority="113"/>
    <cfRule type="duplicateValues" dxfId="0" priority="358"/>
    <cfRule type="duplicateValues" dxfId="0" priority="603"/>
    <cfRule type="duplicateValues" dxfId="0" priority="848"/>
    <cfRule type="duplicateValues" dxfId="0" priority="1093"/>
    <cfRule type="duplicateValues" dxfId="0" priority="1338"/>
    <cfRule type="duplicateValues" dxfId="0" priority="1583"/>
  </conditionalFormatting>
  <conditionalFormatting sqref="B138">
    <cfRule type="duplicateValues" dxfId="0" priority="112"/>
    <cfRule type="duplicateValues" dxfId="0" priority="357"/>
    <cfRule type="duplicateValues" dxfId="0" priority="602"/>
    <cfRule type="duplicateValues" dxfId="0" priority="847"/>
    <cfRule type="duplicateValues" dxfId="0" priority="1092"/>
    <cfRule type="duplicateValues" dxfId="0" priority="1337"/>
    <cfRule type="duplicateValues" dxfId="0" priority="1582"/>
  </conditionalFormatting>
  <conditionalFormatting sqref="B139">
    <cfRule type="duplicateValues" dxfId="0" priority="111"/>
    <cfRule type="duplicateValues" dxfId="0" priority="356"/>
    <cfRule type="duplicateValues" dxfId="0" priority="601"/>
    <cfRule type="duplicateValues" dxfId="0" priority="846"/>
    <cfRule type="duplicateValues" dxfId="0" priority="1091"/>
    <cfRule type="duplicateValues" dxfId="0" priority="1336"/>
    <cfRule type="duplicateValues" dxfId="0" priority="1581"/>
  </conditionalFormatting>
  <conditionalFormatting sqref="B140">
    <cfRule type="duplicateValues" dxfId="0" priority="110"/>
    <cfRule type="duplicateValues" dxfId="0" priority="355"/>
    <cfRule type="duplicateValues" dxfId="0" priority="600"/>
    <cfRule type="duplicateValues" dxfId="0" priority="845"/>
    <cfRule type="duplicateValues" dxfId="0" priority="1090"/>
    <cfRule type="duplicateValues" dxfId="0" priority="1335"/>
    <cfRule type="duplicateValues" dxfId="0" priority="1580"/>
  </conditionalFormatting>
  <conditionalFormatting sqref="B141">
    <cfRule type="duplicateValues" dxfId="0" priority="109"/>
    <cfRule type="duplicateValues" dxfId="0" priority="354"/>
    <cfRule type="duplicateValues" dxfId="0" priority="599"/>
    <cfRule type="duplicateValues" dxfId="0" priority="844"/>
    <cfRule type="duplicateValues" dxfId="0" priority="1089"/>
    <cfRule type="duplicateValues" dxfId="0" priority="1334"/>
    <cfRule type="duplicateValues" dxfId="0" priority="1579"/>
  </conditionalFormatting>
  <conditionalFormatting sqref="B142">
    <cfRule type="duplicateValues" dxfId="0" priority="108"/>
    <cfRule type="duplicateValues" dxfId="0" priority="353"/>
    <cfRule type="duplicateValues" dxfId="0" priority="598"/>
    <cfRule type="duplicateValues" dxfId="0" priority="843"/>
    <cfRule type="duplicateValues" dxfId="0" priority="1088"/>
    <cfRule type="duplicateValues" dxfId="0" priority="1333"/>
    <cfRule type="duplicateValues" dxfId="0" priority="1578"/>
  </conditionalFormatting>
  <conditionalFormatting sqref="B143">
    <cfRule type="duplicateValues" dxfId="0" priority="107"/>
    <cfRule type="duplicateValues" dxfId="0" priority="352"/>
    <cfRule type="duplicateValues" dxfId="0" priority="597"/>
    <cfRule type="duplicateValues" dxfId="0" priority="842"/>
    <cfRule type="duplicateValues" dxfId="0" priority="1087"/>
    <cfRule type="duplicateValues" dxfId="0" priority="1332"/>
    <cfRule type="duplicateValues" dxfId="0" priority="1577"/>
  </conditionalFormatting>
  <conditionalFormatting sqref="B144">
    <cfRule type="duplicateValues" dxfId="0" priority="106"/>
    <cfRule type="duplicateValues" dxfId="0" priority="351"/>
    <cfRule type="duplicateValues" dxfId="0" priority="596"/>
    <cfRule type="duplicateValues" dxfId="0" priority="841"/>
    <cfRule type="duplicateValues" dxfId="0" priority="1086"/>
    <cfRule type="duplicateValues" dxfId="0" priority="1331"/>
    <cfRule type="duplicateValues" dxfId="0" priority="1576"/>
  </conditionalFormatting>
  <conditionalFormatting sqref="B145">
    <cfRule type="duplicateValues" dxfId="0" priority="105"/>
    <cfRule type="duplicateValues" dxfId="0" priority="350"/>
    <cfRule type="duplicateValues" dxfId="0" priority="595"/>
    <cfRule type="duplicateValues" dxfId="0" priority="840"/>
    <cfRule type="duplicateValues" dxfId="0" priority="1085"/>
    <cfRule type="duplicateValues" dxfId="0" priority="1330"/>
    <cfRule type="duplicateValues" dxfId="0" priority="1575"/>
  </conditionalFormatting>
  <conditionalFormatting sqref="B146">
    <cfRule type="duplicateValues" dxfId="0" priority="104"/>
    <cfRule type="duplicateValues" dxfId="0" priority="349"/>
    <cfRule type="duplicateValues" dxfId="0" priority="594"/>
    <cfRule type="duplicateValues" dxfId="0" priority="839"/>
    <cfRule type="duplicateValues" dxfId="0" priority="1084"/>
    <cfRule type="duplicateValues" dxfId="0" priority="1329"/>
    <cfRule type="duplicateValues" dxfId="0" priority="1574"/>
  </conditionalFormatting>
  <conditionalFormatting sqref="B147">
    <cfRule type="duplicateValues" dxfId="0" priority="103"/>
    <cfRule type="duplicateValues" dxfId="0" priority="348"/>
    <cfRule type="duplicateValues" dxfId="0" priority="593"/>
    <cfRule type="duplicateValues" dxfId="0" priority="838"/>
    <cfRule type="duplicateValues" dxfId="0" priority="1083"/>
    <cfRule type="duplicateValues" dxfId="0" priority="1328"/>
    <cfRule type="duplicateValues" dxfId="0" priority="1573"/>
  </conditionalFormatting>
  <conditionalFormatting sqref="B148">
    <cfRule type="duplicateValues" dxfId="0" priority="102"/>
    <cfRule type="duplicateValues" dxfId="0" priority="347"/>
    <cfRule type="duplicateValues" dxfId="0" priority="592"/>
    <cfRule type="duplicateValues" dxfId="0" priority="837"/>
    <cfRule type="duplicateValues" dxfId="0" priority="1082"/>
    <cfRule type="duplicateValues" dxfId="0" priority="1327"/>
    <cfRule type="duplicateValues" dxfId="0" priority="1572"/>
  </conditionalFormatting>
  <conditionalFormatting sqref="B149">
    <cfRule type="duplicateValues" dxfId="0" priority="101"/>
    <cfRule type="duplicateValues" dxfId="0" priority="346"/>
    <cfRule type="duplicateValues" dxfId="0" priority="591"/>
    <cfRule type="duplicateValues" dxfId="0" priority="836"/>
    <cfRule type="duplicateValues" dxfId="0" priority="1081"/>
    <cfRule type="duplicateValues" dxfId="0" priority="1326"/>
    <cfRule type="duplicateValues" dxfId="0" priority="1571"/>
  </conditionalFormatting>
  <conditionalFormatting sqref="B150">
    <cfRule type="duplicateValues" dxfId="0" priority="100"/>
    <cfRule type="duplicateValues" dxfId="0" priority="345"/>
    <cfRule type="duplicateValues" dxfId="0" priority="590"/>
    <cfRule type="duplicateValues" dxfId="0" priority="835"/>
    <cfRule type="duplicateValues" dxfId="0" priority="1080"/>
    <cfRule type="duplicateValues" dxfId="0" priority="1325"/>
    <cfRule type="duplicateValues" dxfId="0" priority="1570"/>
  </conditionalFormatting>
  <conditionalFormatting sqref="B151">
    <cfRule type="duplicateValues" dxfId="0" priority="99"/>
    <cfRule type="duplicateValues" dxfId="0" priority="344"/>
    <cfRule type="duplicateValues" dxfId="0" priority="589"/>
    <cfRule type="duplicateValues" dxfId="0" priority="834"/>
    <cfRule type="duplicateValues" dxfId="0" priority="1079"/>
    <cfRule type="duplicateValues" dxfId="0" priority="1324"/>
    <cfRule type="duplicateValues" dxfId="0" priority="1569"/>
  </conditionalFormatting>
  <conditionalFormatting sqref="B152">
    <cfRule type="duplicateValues" dxfId="0" priority="98"/>
    <cfRule type="duplicateValues" dxfId="0" priority="343"/>
    <cfRule type="duplicateValues" dxfId="0" priority="588"/>
    <cfRule type="duplicateValues" dxfId="0" priority="833"/>
    <cfRule type="duplicateValues" dxfId="0" priority="1078"/>
    <cfRule type="duplicateValues" dxfId="0" priority="1323"/>
    <cfRule type="duplicateValues" dxfId="0" priority="1568"/>
  </conditionalFormatting>
  <conditionalFormatting sqref="B153">
    <cfRule type="duplicateValues" dxfId="0" priority="97"/>
    <cfRule type="duplicateValues" dxfId="0" priority="342"/>
    <cfRule type="duplicateValues" dxfId="0" priority="587"/>
    <cfRule type="duplicateValues" dxfId="0" priority="832"/>
    <cfRule type="duplicateValues" dxfId="0" priority="1077"/>
    <cfRule type="duplicateValues" dxfId="0" priority="1322"/>
    <cfRule type="duplicateValues" dxfId="0" priority="1567"/>
  </conditionalFormatting>
  <conditionalFormatting sqref="B154">
    <cfRule type="duplicateValues" dxfId="0" priority="96"/>
    <cfRule type="duplicateValues" dxfId="0" priority="341"/>
    <cfRule type="duplicateValues" dxfId="0" priority="586"/>
    <cfRule type="duplicateValues" dxfId="0" priority="831"/>
    <cfRule type="duplicateValues" dxfId="0" priority="1076"/>
    <cfRule type="duplicateValues" dxfId="0" priority="1321"/>
    <cfRule type="duplicateValues" dxfId="0" priority="1566"/>
  </conditionalFormatting>
  <conditionalFormatting sqref="B155">
    <cfRule type="duplicateValues" dxfId="0" priority="95"/>
    <cfRule type="duplicateValues" dxfId="0" priority="340"/>
    <cfRule type="duplicateValues" dxfId="0" priority="585"/>
    <cfRule type="duplicateValues" dxfId="0" priority="830"/>
    <cfRule type="duplicateValues" dxfId="0" priority="1075"/>
    <cfRule type="duplicateValues" dxfId="0" priority="1320"/>
    <cfRule type="duplicateValues" dxfId="0" priority="1565"/>
  </conditionalFormatting>
  <conditionalFormatting sqref="B156">
    <cfRule type="duplicateValues" dxfId="0" priority="94"/>
    <cfRule type="duplicateValues" dxfId="0" priority="339"/>
    <cfRule type="duplicateValues" dxfId="0" priority="584"/>
    <cfRule type="duplicateValues" dxfId="0" priority="829"/>
    <cfRule type="duplicateValues" dxfId="0" priority="1074"/>
    <cfRule type="duplicateValues" dxfId="0" priority="1319"/>
    <cfRule type="duplicateValues" dxfId="0" priority="1564"/>
  </conditionalFormatting>
  <conditionalFormatting sqref="B157">
    <cfRule type="duplicateValues" dxfId="0" priority="93"/>
    <cfRule type="duplicateValues" dxfId="0" priority="338"/>
    <cfRule type="duplicateValues" dxfId="0" priority="583"/>
    <cfRule type="duplicateValues" dxfId="0" priority="828"/>
    <cfRule type="duplicateValues" dxfId="0" priority="1073"/>
    <cfRule type="duplicateValues" dxfId="0" priority="1318"/>
    <cfRule type="duplicateValues" dxfId="0" priority="1563"/>
  </conditionalFormatting>
  <conditionalFormatting sqref="B158">
    <cfRule type="duplicateValues" dxfId="0" priority="92"/>
    <cfRule type="duplicateValues" dxfId="0" priority="337"/>
    <cfRule type="duplicateValues" dxfId="0" priority="582"/>
    <cfRule type="duplicateValues" dxfId="0" priority="827"/>
    <cfRule type="duplicateValues" dxfId="0" priority="1072"/>
    <cfRule type="duplicateValues" dxfId="0" priority="1317"/>
    <cfRule type="duplicateValues" dxfId="0" priority="1562"/>
  </conditionalFormatting>
  <conditionalFormatting sqref="B159">
    <cfRule type="duplicateValues" dxfId="0" priority="91"/>
    <cfRule type="duplicateValues" dxfId="0" priority="336"/>
    <cfRule type="duplicateValues" dxfId="0" priority="581"/>
    <cfRule type="duplicateValues" dxfId="0" priority="826"/>
    <cfRule type="duplicateValues" dxfId="0" priority="1071"/>
    <cfRule type="duplicateValues" dxfId="0" priority="1316"/>
    <cfRule type="duplicateValues" dxfId="0" priority="1561"/>
  </conditionalFormatting>
  <conditionalFormatting sqref="B160">
    <cfRule type="duplicateValues" dxfId="0" priority="90"/>
    <cfRule type="duplicateValues" dxfId="0" priority="335"/>
    <cfRule type="duplicateValues" dxfId="0" priority="580"/>
    <cfRule type="duplicateValues" dxfId="0" priority="825"/>
    <cfRule type="duplicateValues" dxfId="0" priority="1070"/>
    <cfRule type="duplicateValues" dxfId="0" priority="1315"/>
    <cfRule type="duplicateValues" dxfId="0" priority="1560"/>
  </conditionalFormatting>
  <conditionalFormatting sqref="B161">
    <cfRule type="duplicateValues" dxfId="0" priority="89"/>
    <cfRule type="duplicateValues" dxfId="0" priority="334"/>
    <cfRule type="duplicateValues" dxfId="0" priority="579"/>
    <cfRule type="duplicateValues" dxfId="0" priority="824"/>
    <cfRule type="duplicateValues" dxfId="0" priority="1069"/>
    <cfRule type="duplicateValues" dxfId="0" priority="1314"/>
    <cfRule type="duplicateValues" dxfId="0" priority="1559"/>
  </conditionalFormatting>
  <conditionalFormatting sqref="B162">
    <cfRule type="duplicateValues" dxfId="0" priority="88"/>
    <cfRule type="duplicateValues" dxfId="0" priority="333"/>
    <cfRule type="duplicateValues" dxfId="0" priority="578"/>
    <cfRule type="duplicateValues" dxfId="0" priority="823"/>
    <cfRule type="duplicateValues" dxfId="0" priority="1068"/>
    <cfRule type="duplicateValues" dxfId="0" priority="1313"/>
    <cfRule type="duplicateValues" dxfId="0" priority="1558"/>
  </conditionalFormatting>
  <conditionalFormatting sqref="B163">
    <cfRule type="duplicateValues" dxfId="0" priority="87"/>
    <cfRule type="duplicateValues" dxfId="0" priority="332"/>
    <cfRule type="duplicateValues" dxfId="0" priority="577"/>
    <cfRule type="duplicateValues" dxfId="0" priority="822"/>
    <cfRule type="duplicateValues" dxfId="0" priority="1067"/>
    <cfRule type="duplicateValues" dxfId="0" priority="1312"/>
    <cfRule type="duplicateValues" dxfId="0" priority="1557"/>
  </conditionalFormatting>
  <conditionalFormatting sqref="B164">
    <cfRule type="duplicateValues" dxfId="0" priority="86"/>
    <cfRule type="duplicateValues" dxfId="0" priority="331"/>
    <cfRule type="duplicateValues" dxfId="0" priority="576"/>
    <cfRule type="duplicateValues" dxfId="0" priority="821"/>
    <cfRule type="duplicateValues" dxfId="0" priority="1066"/>
    <cfRule type="duplicateValues" dxfId="0" priority="1311"/>
    <cfRule type="duplicateValues" dxfId="0" priority="1556"/>
  </conditionalFormatting>
  <conditionalFormatting sqref="B165">
    <cfRule type="duplicateValues" dxfId="0" priority="85"/>
    <cfRule type="duplicateValues" dxfId="0" priority="330"/>
    <cfRule type="duplicateValues" dxfId="0" priority="575"/>
    <cfRule type="duplicateValues" dxfId="0" priority="820"/>
    <cfRule type="duplicateValues" dxfId="0" priority="1065"/>
    <cfRule type="duplicateValues" dxfId="0" priority="1310"/>
    <cfRule type="duplicateValues" dxfId="0" priority="1555"/>
  </conditionalFormatting>
  <conditionalFormatting sqref="B166">
    <cfRule type="duplicateValues" dxfId="0" priority="84"/>
    <cfRule type="duplicateValues" dxfId="0" priority="329"/>
    <cfRule type="duplicateValues" dxfId="0" priority="574"/>
    <cfRule type="duplicateValues" dxfId="0" priority="819"/>
    <cfRule type="duplicateValues" dxfId="0" priority="1064"/>
    <cfRule type="duplicateValues" dxfId="0" priority="1309"/>
    <cfRule type="duplicateValues" dxfId="0" priority="1554"/>
  </conditionalFormatting>
  <conditionalFormatting sqref="B167">
    <cfRule type="duplicateValues" dxfId="0" priority="83"/>
    <cfRule type="duplicateValues" dxfId="0" priority="328"/>
    <cfRule type="duplicateValues" dxfId="0" priority="573"/>
    <cfRule type="duplicateValues" dxfId="0" priority="818"/>
    <cfRule type="duplicateValues" dxfId="0" priority="1063"/>
    <cfRule type="duplicateValues" dxfId="0" priority="1308"/>
    <cfRule type="duplicateValues" dxfId="0" priority="1553"/>
  </conditionalFormatting>
  <conditionalFormatting sqref="B168">
    <cfRule type="duplicateValues" dxfId="0" priority="82"/>
    <cfRule type="duplicateValues" dxfId="0" priority="327"/>
    <cfRule type="duplicateValues" dxfId="0" priority="572"/>
    <cfRule type="duplicateValues" dxfId="0" priority="817"/>
    <cfRule type="duplicateValues" dxfId="0" priority="1062"/>
    <cfRule type="duplicateValues" dxfId="0" priority="1307"/>
    <cfRule type="duplicateValues" dxfId="0" priority="1552"/>
  </conditionalFormatting>
  <conditionalFormatting sqref="B169">
    <cfRule type="duplicateValues" dxfId="0" priority="81"/>
    <cfRule type="duplicateValues" dxfId="0" priority="326"/>
    <cfRule type="duplicateValues" dxfId="0" priority="571"/>
    <cfRule type="duplicateValues" dxfId="0" priority="816"/>
    <cfRule type="duplicateValues" dxfId="0" priority="1061"/>
    <cfRule type="duplicateValues" dxfId="0" priority="1306"/>
    <cfRule type="duplicateValues" dxfId="0" priority="1551"/>
  </conditionalFormatting>
  <conditionalFormatting sqref="B170">
    <cfRule type="duplicateValues" dxfId="0" priority="80"/>
    <cfRule type="duplicateValues" dxfId="0" priority="325"/>
    <cfRule type="duplicateValues" dxfId="0" priority="570"/>
    <cfRule type="duplicateValues" dxfId="0" priority="815"/>
    <cfRule type="duplicateValues" dxfId="0" priority="1060"/>
    <cfRule type="duplicateValues" dxfId="0" priority="1305"/>
    <cfRule type="duplicateValues" dxfId="0" priority="1550"/>
  </conditionalFormatting>
  <conditionalFormatting sqref="B171">
    <cfRule type="duplicateValues" dxfId="0" priority="79"/>
    <cfRule type="duplicateValues" dxfId="0" priority="324"/>
    <cfRule type="duplicateValues" dxfId="0" priority="569"/>
    <cfRule type="duplicateValues" dxfId="0" priority="814"/>
    <cfRule type="duplicateValues" dxfId="0" priority="1059"/>
    <cfRule type="duplicateValues" dxfId="0" priority="1304"/>
    <cfRule type="duplicateValues" dxfId="0" priority="1549"/>
  </conditionalFormatting>
  <conditionalFormatting sqref="B172">
    <cfRule type="duplicateValues" dxfId="0" priority="78"/>
    <cfRule type="duplicateValues" dxfId="0" priority="323"/>
    <cfRule type="duplicateValues" dxfId="0" priority="568"/>
    <cfRule type="duplicateValues" dxfId="0" priority="813"/>
    <cfRule type="duplicateValues" dxfId="0" priority="1058"/>
    <cfRule type="duplicateValues" dxfId="0" priority="1303"/>
    <cfRule type="duplicateValues" dxfId="0" priority="1548"/>
  </conditionalFormatting>
  <conditionalFormatting sqref="B173">
    <cfRule type="duplicateValues" dxfId="0" priority="77"/>
    <cfRule type="duplicateValues" dxfId="0" priority="322"/>
    <cfRule type="duplicateValues" dxfId="0" priority="567"/>
    <cfRule type="duplicateValues" dxfId="0" priority="812"/>
    <cfRule type="duplicateValues" dxfId="0" priority="1057"/>
    <cfRule type="duplicateValues" dxfId="0" priority="1302"/>
    <cfRule type="duplicateValues" dxfId="0" priority="1547"/>
  </conditionalFormatting>
  <conditionalFormatting sqref="B174">
    <cfRule type="duplicateValues" dxfId="0" priority="76"/>
    <cfRule type="duplicateValues" dxfId="0" priority="321"/>
    <cfRule type="duplicateValues" dxfId="0" priority="566"/>
    <cfRule type="duplicateValues" dxfId="0" priority="811"/>
    <cfRule type="duplicateValues" dxfId="0" priority="1056"/>
    <cfRule type="duplicateValues" dxfId="0" priority="1301"/>
    <cfRule type="duplicateValues" dxfId="0" priority="1546"/>
  </conditionalFormatting>
  <conditionalFormatting sqref="B175">
    <cfRule type="duplicateValues" dxfId="0" priority="75"/>
    <cfRule type="duplicateValues" dxfId="0" priority="320"/>
    <cfRule type="duplicateValues" dxfId="0" priority="565"/>
    <cfRule type="duplicateValues" dxfId="0" priority="810"/>
    <cfRule type="duplicateValues" dxfId="0" priority="1055"/>
    <cfRule type="duplicateValues" dxfId="0" priority="1300"/>
    <cfRule type="duplicateValues" dxfId="0" priority="1545"/>
  </conditionalFormatting>
  <conditionalFormatting sqref="B176">
    <cfRule type="duplicateValues" dxfId="0" priority="74"/>
    <cfRule type="duplicateValues" dxfId="0" priority="319"/>
    <cfRule type="duplicateValues" dxfId="0" priority="564"/>
    <cfRule type="duplicateValues" dxfId="0" priority="809"/>
    <cfRule type="duplicateValues" dxfId="0" priority="1054"/>
    <cfRule type="duplicateValues" dxfId="0" priority="1299"/>
    <cfRule type="duplicateValues" dxfId="0" priority="1544"/>
  </conditionalFormatting>
  <conditionalFormatting sqref="B177">
    <cfRule type="duplicateValues" dxfId="0" priority="73"/>
    <cfRule type="duplicateValues" dxfId="0" priority="318"/>
    <cfRule type="duplicateValues" dxfId="0" priority="563"/>
    <cfRule type="duplicateValues" dxfId="0" priority="808"/>
    <cfRule type="duplicateValues" dxfId="0" priority="1053"/>
    <cfRule type="duplicateValues" dxfId="0" priority="1298"/>
    <cfRule type="duplicateValues" dxfId="0" priority="1543"/>
  </conditionalFormatting>
  <conditionalFormatting sqref="B178">
    <cfRule type="duplicateValues" dxfId="0" priority="72"/>
    <cfRule type="duplicateValues" dxfId="0" priority="317"/>
    <cfRule type="duplicateValues" dxfId="0" priority="562"/>
    <cfRule type="duplicateValues" dxfId="0" priority="807"/>
    <cfRule type="duplicateValues" dxfId="0" priority="1052"/>
    <cfRule type="duplicateValues" dxfId="0" priority="1297"/>
    <cfRule type="duplicateValues" dxfId="0" priority="1542"/>
  </conditionalFormatting>
  <conditionalFormatting sqref="B179">
    <cfRule type="duplicateValues" dxfId="0" priority="71"/>
    <cfRule type="duplicateValues" dxfId="0" priority="316"/>
    <cfRule type="duplicateValues" dxfId="0" priority="561"/>
    <cfRule type="duplicateValues" dxfId="0" priority="806"/>
    <cfRule type="duplicateValues" dxfId="0" priority="1051"/>
    <cfRule type="duplicateValues" dxfId="0" priority="1296"/>
    <cfRule type="duplicateValues" dxfId="0" priority="1541"/>
  </conditionalFormatting>
  <conditionalFormatting sqref="B180">
    <cfRule type="duplicateValues" dxfId="0" priority="70"/>
    <cfRule type="duplicateValues" dxfId="0" priority="315"/>
    <cfRule type="duplicateValues" dxfId="0" priority="560"/>
    <cfRule type="duplicateValues" dxfId="0" priority="805"/>
    <cfRule type="duplicateValues" dxfId="0" priority="1050"/>
    <cfRule type="duplicateValues" dxfId="0" priority="1295"/>
    <cfRule type="duplicateValues" dxfId="0" priority="1540"/>
  </conditionalFormatting>
  <conditionalFormatting sqref="B181">
    <cfRule type="duplicateValues" dxfId="0" priority="69"/>
    <cfRule type="duplicateValues" dxfId="0" priority="314"/>
    <cfRule type="duplicateValues" dxfId="0" priority="559"/>
    <cfRule type="duplicateValues" dxfId="0" priority="804"/>
    <cfRule type="duplicateValues" dxfId="0" priority="1049"/>
    <cfRule type="duplicateValues" dxfId="0" priority="1294"/>
    <cfRule type="duplicateValues" dxfId="0" priority="1539"/>
  </conditionalFormatting>
  <conditionalFormatting sqref="B182">
    <cfRule type="duplicateValues" dxfId="0" priority="68"/>
    <cfRule type="duplicateValues" dxfId="0" priority="313"/>
    <cfRule type="duplicateValues" dxfId="0" priority="558"/>
    <cfRule type="duplicateValues" dxfId="0" priority="803"/>
    <cfRule type="duplicateValues" dxfId="0" priority="1048"/>
    <cfRule type="duplicateValues" dxfId="0" priority="1293"/>
    <cfRule type="duplicateValues" dxfId="0" priority="1538"/>
  </conditionalFormatting>
  <conditionalFormatting sqref="B183">
    <cfRule type="duplicateValues" dxfId="0" priority="67"/>
    <cfRule type="duplicateValues" dxfId="0" priority="312"/>
    <cfRule type="duplicateValues" dxfId="0" priority="557"/>
    <cfRule type="duplicateValues" dxfId="0" priority="802"/>
    <cfRule type="duplicateValues" dxfId="0" priority="1047"/>
    <cfRule type="duplicateValues" dxfId="0" priority="1292"/>
    <cfRule type="duplicateValues" dxfId="0" priority="1537"/>
  </conditionalFormatting>
  <conditionalFormatting sqref="B184">
    <cfRule type="duplicateValues" dxfId="0" priority="66"/>
    <cfRule type="duplicateValues" dxfId="0" priority="311"/>
    <cfRule type="duplicateValues" dxfId="0" priority="556"/>
    <cfRule type="duplicateValues" dxfId="0" priority="801"/>
    <cfRule type="duplicateValues" dxfId="0" priority="1046"/>
    <cfRule type="duplicateValues" dxfId="0" priority="1291"/>
    <cfRule type="duplicateValues" dxfId="0" priority="1536"/>
  </conditionalFormatting>
  <conditionalFormatting sqref="B185">
    <cfRule type="duplicateValues" dxfId="0" priority="65"/>
    <cfRule type="duplicateValues" dxfId="0" priority="310"/>
    <cfRule type="duplicateValues" dxfId="0" priority="555"/>
    <cfRule type="duplicateValues" dxfId="0" priority="800"/>
    <cfRule type="duplicateValues" dxfId="0" priority="1045"/>
    <cfRule type="duplicateValues" dxfId="0" priority="1290"/>
    <cfRule type="duplicateValues" dxfId="0" priority="1535"/>
  </conditionalFormatting>
  <conditionalFormatting sqref="B186">
    <cfRule type="duplicateValues" dxfId="0" priority="64"/>
    <cfRule type="duplicateValues" dxfId="0" priority="309"/>
    <cfRule type="duplicateValues" dxfId="0" priority="554"/>
    <cfRule type="duplicateValues" dxfId="0" priority="799"/>
    <cfRule type="duplicateValues" dxfId="0" priority="1044"/>
    <cfRule type="duplicateValues" dxfId="0" priority="1289"/>
    <cfRule type="duplicateValues" dxfId="0" priority="1534"/>
  </conditionalFormatting>
  <conditionalFormatting sqref="B187">
    <cfRule type="duplicateValues" dxfId="0" priority="63"/>
    <cfRule type="duplicateValues" dxfId="0" priority="308"/>
    <cfRule type="duplicateValues" dxfId="0" priority="553"/>
    <cfRule type="duplicateValues" dxfId="0" priority="798"/>
    <cfRule type="duplicateValues" dxfId="0" priority="1043"/>
    <cfRule type="duplicateValues" dxfId="0" priority="1288"/>
    <cfRule type="duplicateValues" dxfId="0" priority="1533"/>
  </conditionalFormatting>
  <conditionalFormatting sqref="B188">
    <cfRule type="duplicateValues" dxfId="0" priority="62"/>
    <cfRule type="duplicateValues" dxfId="0" priority="307"/>
    <cfRule type="duplicateValues" dxfId="0" priority="552"/>
    <cfRule type="duplicateValues" dxfId="0" priority="797"/>
    <cfRule type="duplicateValues" dxfId="0" priority="1042"/>
    <cfRule type="duplicateValues" dxfId="0" priority="1287"/>
    <cfRule type="duplicateValues" dxfId="0" priority="1532"/>
  </conditionalFormatting>
  <conditionalFormatting sqref="B189">
    <cfRule type="duplicateValues" dxfId="0" priority="61"/>
    <cfRule type="duplicateValues" dxfId="0" priority="306"/>
    <cfRule type="duplicateValues" dxfId="0" priority="551"/>
    <cfRule type="duplicateValues" dxfId="0" priority="796"/>
    <cfRule type="duplicateValues" dxfId="0" priority="1041"/>
    <cfRule type="duplicateValues" dxfId="0" priority="1286"/>
    <cfRule type="duplicateValues" dxfId="0" priority="1531"/>
  </conditionalFormatting>
  <conditionalFormatting sqref="B190">
    <cfRule type="duplicateValues" dxfId="0" priority="60"/>
    <cfRule type="duplicateValues" dxfId="0" priority="305"/>
    <cfRule type="duplicateValues" dxfId="0" priority="550"/>
    <cfRule type="duplicateValues" dxfId="0" priority="795"/>
    <cfRule type="duplicateValues" dxfId="0" priority="1040"/>
    <cfRule type="duplicateValues" dxfId="0" priority="1285"/>
    <cfRule type="duplicateValues" dxfId="0" priority="1530"/>
  </conditionalFormatting>
  <conditionalFormatting sqref="B191">
    <cfRule type="duplicateValues" dxfId="0" priority="59"/>
    <cfRule type="duplicateValues" dxfId="0" priority="304"/>
    <cfRule type="duplicateValues" dxfId="0" priority="549"/>
    <cfRule type="duplicateValues" dxfId="0" priority="794"/>
    <cfRule type="duplicateValues" dxfId="0" priority="1039"/>
    <cfRule type="duplicateValues" dxfId="0" priority="1284"/>
    <cfRule type="duplicateValues" dxfId="0" priority="1529"/>
  </conditionalFormatting>
  <conditionalFormatting sqref="B192">
    <cfRule type="duplicateValues" dxfId="0" priority="58"/>
    <cfRule type="duplicateValues" dxfId="0" priority="303"/>
    <cfRule type="duplicateValues" dxfId="0" priority="548"/>
    <cfRule type="duplicateValues" dxfId="0" priority="793"/>
    <cfRule type="duplicateValues" dxfId="0" priority="1038"/>
    <cfRule type="duplicateValues" dxfId="0" priority="1283"/>
    <cfRule type="duplicateValues" dxfId="0" priority="1528"/>
  </conditionalFormatting>
  <conditionalFormatting sqref="B193">
    <cfRule type="duplicateValues" dxfId="0" priority="57"/>
    <cfRule type="duplicateValues" dxfId="0" priority="302"/>
    <cfRule type="duplicateValues" dxfId="0" priority="547"/>
    <cfRule type="duplicateValues" dxfId="0" priority="792"/>
    <cfRule type="duplicateValues" dxfId="0" priority="1037"/>
    <cfRule type="duplicateValues" dxfId="0" priority="1282"/>
    <cfRule type="duplicateValues" dxfId="0" priority="1527"/>
  </conditionalFormatting>
  <conditionalFormatting sqref="B194">
    <cfRule type="duplicateValues" dxfId="0" priority="56"/>
    <cfRule type="duplicateValues" dxfId="0" priority="301"/>
    <cfRule type="duplicateValues" dxfId="0" priority="546"/>
    <cfRule type="duplicateValues" dxfId="0" priority="791"/>
    <cfRule type="duplicateValues" dxfId="0" priority="1036"/>
    <cfRule type="duplicateValues" dxfId="0" priority="1281"/>
    <cfRule type="duplicateValues" dxfId="0" priority="1526"/>
  </conditionalFormatting>
  <conditionalFormatting sqref="B195">
    <cfRule type="duplicateValues" dxfId="0" priority="55"/>
    <cfRule type="duplicateValues" dxfId="0" priority="300"/>
    <cfRule type="duplicateValues" dxfId="0" priority="545"/>
    <cfRule type="duplicateValues" dxfId="0" priority="790"/>
    <cfRule type="duplicateValues" dxfId="0" priority="1035"/>
    <cfRule type="duplicateValues" dxfId="0" priority="1280"/>
    <cfRule type="duplicateValues" dxfId="0" priority="1525"/>
  </conditionalFormatting>
  <conditionalFormatting sqref="B196">
    <cfRule type="duplicateValues" dxfId="0" priority="54"/>
    <cfRule type="duplicateValues" dxfId="0" priority="299"/>
    <cfRule type="duplicateValues" dxfId="0" priority="544"/>
    <cfRule type="duplicateValues" dxfId="0" priority="789"/>
    <cfRule type="duplicateValues" dxfId="0" priority="1034"/>
    <cfRule type="duplicateValues" dxfId="0" priority="1279"/>
    <cfRule type="duplicateValues" dxfId="0" priority="1524"/>
  </conditionalFormatting>
  <conditionalFormatting sqref="B197">
    <cfRule type="duplicateValues" dxfId="0" priority="53"/>
    <cfRule type="duplicateValues" dxfId="0" priority="298"/>
    <cfRule type="duplicateValues" dxfId="0" priority="543"/>
    <cfRule type="duplicateValues" dxfId="0" priority="788"/>
    <cfRule type="duplicateValues" dxfId="0" priority="1033"/>
    <cfRule type="duplicateValues" dxfId="0" priority="1278"/>
    <cfRule type="duplicateValues" dxfId="0" priority="1523"/>
  </conditionalFormatting>
  <conditionalFormatting sqref="B198">
    <cfRule type="duplicateValues" dxfId="0" priority="52"/>
    <cfRule type="duplicateValues" dxfId="0" priority="297"/>
    <cfRule type="duplicateValues" dxfId="0" priority="542"/>
    <cfRule type="duplicateValues" dxfId="0" priority="787"/>
    <cfRule type="duplicateValues" dxfId="0" priority="1032"/>
    <cfRule type="duplicateValues" dxfId="0" priority="1277"/>
    <cfRule type="duplicateValues" dxfId="0" priority="1522"/>
  </conditionalFormatting>
  <conditionalFormatting sqref="B199">
    <cfRule type="duplicateValues" dxfId="0" priority="51"/>
    <cfRule type="duplicateValues" dxfId="0" priority="296"/>
    <cfRule type="duplicateValues" dxfId="0" priority="541"/>
    <cfRule type="duplicateValues" dxfId="0" priority="786"/>
    <cfRule type="duplicateValues" dxfId="0" priority="1031"/>
    <cfRule type="duplicateValues" dxfId="0" priority="1276"/>
    <cfRule type="duplicateValues" dxfId="0" priority="1521"/>
  </conditionalFormatting>
  <conditionalFormatting sqref="B200">
    <cfRule type="duplicateValues" dxfId="0" priority="50"/>
    <cfRule type="duplicateValues" dxfId="0" priority="295"/>
    <cfRule type="duplicateValues" dxfId="0" priority="540"/>
    <cfRule type="duplicateValues" dxfId="0" priority="785"/>
    <cfRule type="duplicateValues" dxfId="0" priority="1030"/>
    <cfRule type="duplicateValues" dxfId="0" priority="1275"/>
    <cfRule type="duplicateValues" dxfId="0" priority="1520"/>
  </conditionalFormatting>
  <conditionalFormatting sqref="B201">
    <cfRule type="duplicateValues" dxfId="0" priority="49"/>
    <cfRule type="duplicateValues" dxfId="0" priority="294"/>
    <cfRule type="duplicateValues" dxfId="0" priority="539"/>
    <cfRule type="duplicateValues" dxfId="0" priority="784"/>
    <cfRule type="duplicateValues" dxfId="0" priority="1029"/>
    <cfRule type="duplicateValues" dxfId="0" priority="1274"/>
    <cfRule type="duplicateValues" dxfId="0" priority="1519"/>
  </conditionalFormatting>
  <conditionalFormatting sqref="B202">
    <cfRule type="duplicateValues" dxfId="0" priority="48"/>
    <cfRule type="duplicateValues" dxfId="0" priority="293"/>
    <cfRule type="duplicateValues" dxfId="0" priority="538"/>
    <cfRule type="duplicateValues" dxfId="0" priority="783"/>
    <cfRule type="duplicateValues" dxfId="0" priority="1028"/>
    <cfRule type="duplicateValues" dxfId="0" priority="1273"/>
    <cfRule type="duplicateValues" dxfId="0" priority="1518"/>
  </conditionalFormatting>
  <conditionalFormatting sqref="B203">
    <cfRule type="duplicateValues" dxfId="0" priority="47"/>
    <cfRule type="duplicateValues" dxfId="0" priority="292"/>
    <cfRule type="duplicateValues" dxfId="0" priority="537"/>
    <cfRule type="duplicateValues" dxfId="0" priority="782"/>
    <cfRule type="duplicateValues" dxfId="0" priority="1027"/>
    <cfRule type="duplicateValues" dxfId="0" priority="1272"/>
    <cfRule type="duplicateValues" dxfId="0" priority="1517"/>
  </conditionalFormatting>
  <conditionalFormatting sqref="B204">
    <cfRule type="duplicateValues" dxfId="0" priority="46"/>
    <cfRule type="duplicateValues" dxfId="0" priority="291"/>
    <cfRule type="duplicateValues" dxfId="0" priority="536"/>
    <cfRule type="duplicateValues" dxfId="0" priority="781"/>
    <cfRule type="duplicateValues" dxfId="0" priority="1026"/>
    <cfRule type="duplicateValues" dxfId="0" priority="1271"/>
    <cfRule type="duplicateValues" dxfId="0" priority="1516"/>
  </conditionalFormatting>
  <conditionalFormatting sqref="B205">
    <cfRule type="duplicateValues" dxfId="0" priority="45"/>
    <cfRule type="duplicateValues" dxfId="0" priority="290"/>
    <cfRule type="duplicateValues" dxfId="0" priority="535"/>
    <cfRule type="duplicateValues" dxfId="0" priority="780"/>
    <cfRule type="duplicateValues" dxfId="0" priority="1025"/>
    <cfRule type="duplicateValues" dxfId="0" priority="1270"/>
    <cfRule type="duplicateValues" dxfId="0" priority="1515"/>
  </conditionalFormatting>
  <conditionalFormatting sqref="B206">
    <cfRule type="duplicateValues" dxfId="0" priority="44"/>
    <cfRule type="duplicateValues" dxfId="0" priority="289"/>
    <cfRule type="duplicateValues" dxfId="0" priority="534"/>
    <cfRule type="duplicateValues" dxfId="0" priority="779"/>
    <cfRule type="duplicateValues" dxfId="0" priority="1024"/>
    <cfRule type="duplicateValues" dxfId="0" priority="1269"/>
    <cfRule type="duplicateValues" dxfId="0" priority="1514"/>
  </conditionalFormatting>
  <conditionalFormatting sqref="B207">
    <cfRule type="duplicateValues" dxfId="0" priority="43"/>
    <cfRule type="duplicateValues" dxfId="0" priority="288"/>
    <cfRule type="duplicateValues" dxfId="0" priority="533"/>
    <cfRule type="duplicateValues" dxfId="0" priority="778"/>
    <cfRule type="duplicateValues" dxfId="0" priority="1023"/>
    <cfRule type="duplicateValues" dxfId="0" priority="1268"/>
    <cfRule type="duplicateValues" dxfId="0" priority="1513"/>
  </conditionalFormatting>
  <conditionalFormatting sqref="B208">
    <cfRule type="duplicateValues" dxfId="0" priority="42"/>
    <cfRule type="duplicateValues" dxfId="0" priority="287"/>
    <cfRule type="duplicateValues" dxfId="0" priority="532"/>
    <cfRule type="duplicateValues" dxfId="0" priority="777"/>
    <cfRule type="duplicateValues" dxfId="0" priority="1022"/>
    <cfRule type="duplicateValues" dxfId="0" priority="1267"/>
    <cfRule type="duplicateValues" dxfId="0" priority="1512"/>
  </conditionalFormatting>
  <conditionalFormatting sqref="B209">
    <cfRule type="duplicateValues" dxfId="0" priority="41"/>
    <cfRule type="duplicateValues" dxfId="0" priority="286"/>
    <cfRule type="duplicateValues" dxfId="0" priority="531"/>
    <cfRule type="duplicateValues" dxfId="0" priority="776"/>
    <cfRule type="duplicateValues" dxfId="0" priority="1021"/>
    <cfRule type="duplicateValues" dxfId="0" priority="1266"/>
    <cfRule type="duplicateValues" dxfId="0" priority="1511"/>
  </conditionalFormatting>
  <conditionalFormatting sqref="B210">
    <cfRule type="duplicateValues" dxfId="0" priority="40"/>
    <cfRule type="duplicateValues" dxfId="0" priority="285"/>
    <cfRule type="duplicateValues" dxfId="0" priority="530"/>
    <cfRule type="duplicateValues" dxfId="0" priority="775"/>
    <cfRule type="duplicateValues" dxfId="0" priority="1020"/>
    <cfRule type="duplicateValues" dxfId="0" priority="1265"/>
    <cfRule type="duplicateValues" dxfId="0" priority="1510"/>
  </conditionalFormatting>
  <conditionalFormatting sqref="B211">
    <cfRule type="duplicateValues" dxfId="0" priority="39"/>
    <cfRule type="duplicateValues" dxfId="0" priority="284"/>
    <cfRule type="duplicateValues" dxfId="0" priority="529"/>
    <cfRule type="duplicateValues" dxfId="0" priority="774"/>
    <cfRule type="duplicateValues" dxfId="0" priority="1019"/>
    <cfRule type="duplicateValues" dxfId="0" priority="1264"/>
    <cfRule type="duplicateValues" dxfId="0" priority="1509"/>
  </conditionalFormatting>
  <conditionalFormatting sqref="B212">
    <cfRule type="duplicateValues" dxfId="0" priority="38"/>
    <cfRule type="duplicateValues" dxfId="0" priority="283"/>
    <cfRule type="duplicateValues" dxfId="0" priority="528"/>
    <cfRule type="duplicateValues" dxfId="0" priority="773"/>
    <cfRule type="duplicateValues" dxfId="0" priority="1018"/>
    <cfRule type="duplicateValues" dxfId="0" priority="1263"/>
    <cfRule type="duplicateValues" dxfId="0" priority="1508"/>
  </conditionalFormatting>
  <conditionalFormatting sqref="B213">
    <cfRule type="duplicateValues" dxfId="0" priority="37"/>
    <cfRule type="duplicateValues" dxfId="0" priority="282"/>
    <cfRule type="duplicateValues" dxfId="0" priority="527"/>
    <cfRule type="duplicateValues" dxfId="0" priority="772"/>
    <cfRule type="duplicateValues" dxfId="0" priority="1017"/>
    <cfRule type="duplicateValues" dxfId="0" priority="1262"/>
    <cfRule type="duplicateValues" dxfId="0" priority="1507"/>
  </conditionalFormatting>
  <conditionalFormatting sqref="B214">
    <cfRule type="duplicateValues" dxfId="0" priority="36"/>
    <cfRule type="duplicateValues" dxfId="0" priority="281"/>
    <cfRule type="duplicateValues" dxfId="0" priority="526"/>
    <cfRule type="duplicateValues" dxfId="0" priority="771"/>
    <cfRule type="duplicateValues" dxfId="0" priority="1016"/>
    <cfRule type="duplicateValues" dxfId="0" priority="1261"/>
    <cfRule type="duplicateValues" dxfId="0" priority="1506"/>
  </conditionalFormatting>
  <conditionalFormatting sqref="B215">
    <cfRule type="duplicateValues" dxfId="0" priority="35"/>
    <cfRule type="duplicateValues" dxfId="0" priority="280"/>
    <cfRule type="duplicateValues" dxfId="0" priority="525"/>
    <cfRule type="duplicateValues" dxfId="0" priority="770"/>
    <cfRule type="duplicateValues" dxfId="0" priority="1015"/>
    <cfRule type="duplicateValues" dxfId="0" priority="1260"/>
    <cfRule type="duplicateValues" dxfId="0" priority="1505"/>
  </conditionalFormatting>
  <conditionalFormatting sqref="B216">
    <cfRule type="duplicateValues" dxfId="0" priority="34"/>
    <cfRule type="duplicateValues" dxfId="0" priority="279"/>
    <cfRule type="duplicateValues" dxfId="0" priority="524"/>
    <cfRule type="duplicateValues" dxfId="0" priority="769"/>
    <cfRule type="duplicateValues" dxfId="0" priority="1014"/>
    <cfRule type="duplicateValues" dxfId="0" priority="1259"/>
    <cfRule type="duplicateValues" dxfId="0" priority="1504"/>
  </conditionalFormatting>
  <conditionalFormatting sqref="B217">
    <cfRule type="duplicateValues" dxfId="0" priority="33"/>
    <cfRule type="duplicateValues" dxfId="0" priority="278"/>
    <cfRule type="duplicateValues" dxfId="0" priority="523"/>
    <cfRule type="duplicateValues" dxfId="0" priority="768"/>
    <cfRule type="duplicateValues" dxfId="0" priority="1013"/>
    <cfRule type="duplicateValues" dxfId="0" priority="1258"/>
    <cfRule type="duplicateValues" dxfId="0" priority="1503"/>
  </conditionalFormatting>
  <conditionalFormatting sqref="B218">
    <cfRule type="duplicateValues" dxfId="0" priority="32"/>
    <cfRule type="duplicateValues" dxfId="0" priority="277"/>
    <cfRule type="duplicateValues" dxfId="0" priority="522"/>
    <cfRule type="duplicateValues" dxfId="0" priority="767"/>
    <cfRule type="duplicateValues" dxfId="0" priority="1012"/>
    <cfRule type="duplicateValues" dxfId="0" priority="1257"/>
    <cfRule type="duplicateValues" dxfId="0" priority="1502"/>
  </conditionalFormatting>
  <conditionalFormatting sqref="B219">
    <cfRule type="duplicateValues" dxfId="0" priority="31"/>
    <cfRule type="duplicateValues" dxfId="0" priority="276"/>
    <cfRule type="duplicateValues" dxfId="0" priority="521"/>
    <cfRule type="duplicateValues" dxfId="0" priority="766"/>
    <cfRule type="duplicateValues" dxfId="0" priority="1011"/>
    <cfRule type="duplicateValues" dxfId="0" priority="1256"/>
    <cfRule type="duplicateValues" dxfId="0" priority="1501"/>
  </conditionalFormatting>
  <conditionalFormatting sqref="B220">
    <cfRule type="duplicateValues" dxfId="0" priority="30"/>
    <cfRule type="duplicateValues" dxfId="0" priority="275"/>
    <cfRule type="duplicateValues" dxfId="0" priority="520"/>
    <cfRule type="duplicateValues" dxfId="0" priority="765"/>
    <cfRule type="duplicateValues" dxfId="0" priority="1010"/>
    <cfRule type="duplicateValues" dxfId="0" priority="1255"/>
    <cfRule type="duplicateValues" dxfId="0" priority="1500"/>
  </conditionalFormatting>
  <conditionalFormatting sqref="B221">
    <cfRule type="duplicateValues" dxfId="0" priority="29"/>
    <cfRule type="duplicateValues" dxfId="0" priority="274"/>
    <cfRule type="duplicateValues" dxfId="0" priority="519"/>
    <cfRule type="duplicateValues" dxfId="0" priority="764"/>
    <cfRule type="duplicateValues" dxfId="0" priority="1009"/>
    <cfRule type="duplicateValues" dxfId="0" priority="1254"/>
    <cfRule type="duplicateValues" dxfId="0" priority="1499"/>
  </conditionalFormatting>
  <conditionalFormatting sqref="B222">
    <cfRule type="duplicateValues" dxfId="0" priority="28"/>
    <cfRule type="duplicateValues" dxfId="0" priority="273"/>
    <cfRule type="duplicateValues" dxfId="0" priority="518"/>
    <cfRule type="duplicateValues" dxfId="0" priority="763"/>
    <cfRule type="duplicateValues" dxfId="0" priority="1008"/>
    <cfRule type="duplicateValues" dxfId="0" priority="1253"/>
    <cfRule type="duplicateValues" dxfId="0" priority="1498"/>
  </conditionalFormatting>
  <conditionalFormatting sqref="B223">
    <cfRule type="duplicateValues" dxfId="0" priority="27"/>
    <cfRule type="duplicateValues" dxfId="0" priority="272"/>
    <cfRule type="duplicateValues" dxfId="0" priority="517"/>
    <cfRule type="duplicateValues" dxfId="0" priority="762"/>
    <cfRule type="duplicateValues" dxfId="0" priority="1007"/>
    <cfRule type="duplicateValues" dxfId="0" priority="1252"/>
    <cfRule type="duplicateValues" dxfId="0" priority="1497"/>
  </conditionalFormatting>
  <conditionalFormatting sqref="B224">
    <cfRule type="duplicateValues" dxfId="0" priority="26"/>
    <cfRule type="duplicateValues" dxfId="0" priority="271"/>
    <cfRule type="duplicateValues" dxfId="0" priority="516"/>
    <cfRule type="duplicateValues" dxfId="0" priority="761"/>
    <cfRule type="duplicateValues" dxfId="0" priority="1006"/>
    <cfRule type="duplicateValues" dxfId="0" priority="1251"/>
    <cfRule type="duplicateValues" dxfId="0" priority="1496"/>
  </conditionalFormatting>
  <conditionalFormatting sqref="B225">
    <cfRule type="duplicateValues" dxfId="0" priority="25"/>
    <cfRule type="duplicateValues" dxfId="0" priority="270"/>
    <cfRule type="duplicateValues" dxfId="0" priority="515"/>
    <cfRule type="duplicateValues" dxfId="0" priority="760"/>
    <cfRule type="duplicateValues" dxfId="0" priority="1005"/>
    <cfRule type="duplicateValues" dxfId="0" priority="1250"/>
    <cfRule type="duplicateValues" dxfId="0" priority="1495"/>
  </conditionalFormatting>
  <conditionalFormatting sqref="B226">
    <cfRule type="duplicateValues" dxfId="0" priority="24"/>
    <cfRule type="duplicateValues" dxfId="0" priority="269"/>
    <cfRule type="duplicateValues" dxfId="0" priority="514"/>
    <cfRule type="duplicateValues" dxfId="0" priority="759"/>
    <cfRule type="duplicateValues" dxfId="0" priority="1004"/>
    <cfRule type="duplicateValues" dxfId="0" priority="1249"/>
    <cfRule type="duplicateValues" dxfId="0" priority="1494"/>
  </conditionalFormatting>
  <conditionalFormatting sqref="B227">
    <cfRule type="duplicateValues" dxfId="0" priority="23"/>
    <cfRule type="duplicateValues" dxfId="0" priority="268"/>
    <cfRule type="duplicateValues" dxfId="0" priority="513"/>
    <cfRule type="duplicateValues" dxfId="0" priority="758"/>
    <cfRule type="duplicateValues" dxfId="0" priority="1003"/>
    <cfRule type="duplicateValues" dxfId="0" priority="1248"/>
    <cfRule type="duplicateValues" dxfId="0" priority="1493"/>
  </conditionalFormatting>
  <conditionalFormatting sqref="B228">
    <cfRule type="duplicateValues" dxfId="0" priority="22"/>
    <cfRule type="duplicateValues" dxfId="0" priority="267"/>
    <cfRule type="duplicateValues" dxfId="0" priority="512"/>
    <cfRule type="duplicateValues" dxfId="0" priority="757"/>
    <cfRule type="duplicateValues" dxfId="0" priority="1002"/>
    <cfRule type="duplicateValues" dxfId="0" priority="1247"/>
    <cfRule type="duplicateValues" dxfId="0" priority="1492"/>
  </conditionalFormatting>
  <conditionalFormatting sqref="B229">
    <cfRule type="duplicateValues" dxfId="0" priority="21"/>
    <cfRule type="duplicateValues" dxfId="0" priority="266"/>
    <cfRule type="duplicateValues" dxfId="0" priority="511"/>
    <cfRule type="duplicateValues" dxfId="0" priority="756"/>
    <cfRule type="duplicateValues" dxfId="0" priority="1001"/>
    <cfRule type="duplicateValues" dxfId="0" priority="1246"/>
    <cfRule type="duplicateValues" dxfId="0" priority="1491"/>
  </conditionalFormatting>
  <conditionalFormatting sqref="B230">
    <cfRule type="duplicateValues" dxfId="0" priority="20"/>
    <cfRule type="duplicateValues" dxfId="0" priority="265"/>
    <cfRule type="duplicateValues" dxfId="0" priority="510"/>
    <cfRule type="duplicateValues" dxfId="0" priority="755"/>
    <cfRule type="duplicateValues" dxfId="0" priority="1000"/>
    <cfRule type="duplicateValues" dxfId="0" priority="1245"/>
    <cfRule type="duplicateValues" dxfId="0" priority="1490"/>
  </conditionalFormatting>
  <conditionalFormatting sqref="B231">
    <cfRule type="duplicateValues" dxfId="0" priority="19"/>
    <cfRule type="duplicateValues" dxfId="0" priority="264"/>
    <cfRule type="duplicateValues" dxfId="0" priority="509"/>
    <cfRule type="duplicateValues" dxfId="0" priority="754"/>
    <cfRule type="duplicateValues" dxfId="0" priority="999"/>
    <cfRule type="duplicateValues" dxfId="0" priority="1244"/>
    <cfRule type="duplicateValues" dxfId="0" priority="1489"/>
  </conditionalFormatting>
  <conditionalFormatting sqref="B232">
    <cfRule type="duplicateValues" dxfId="0" priority="18"/>
    <cfRule type="duplicateValues" dxfId="0" priority="263"/>
    <cfRule type="duplicateValues" dxfId="0" priority="508"/>
    <cfRule type="duplicateValues" dxfId="0" priority="753"/>
    <cfRule type="duplicateValues" dxfId="0" priority="998"/>
    <cfRule type="duplicateValues" dxfId="0" priority="1243"/>
    <cfRule type="duplicateValues" dxfId="0" priority="1488"/>
  </conditionalFormatting>
  <conditionalFormatting sqref="B233">
    <cfRule type="duplicateValues" dxfId="0" priority="17"/>
    <cfRule type="duplicateValues" dxfId="0" priority="262"/>
    <cfRule type="duplicateValues" dxfId="0" priority="507"/>
    <cfRule type="duplicateValues" dxfId="0" priority="752"/>
    <cfRule type="duplicateValues" dxfId="0" priority="997"/>
    <cfRule type="duplicateValues" dxfId="0" priority="1242"/>
    <cfRule type="duplicateValues" dxfId="0" priority="1487"/>
  </conditionalFormatting>
  <conditionalFormatting sqref="B234">
    <cfRule type="duplicateValues" dxfId="0" priority="16"/>
    <cfRule type="duplicateValues" dxfId="0" priority="261"/>
    <cfRule type="duplicateValues" dxfId="0" priority="506"/>
    <cfRule type="duplicateValues" dxfId="0" priority="751"/>
    <cfRule type="duplicateValues" dxfId="0" priority="996"/>
    <cfRule type="duplicateValues" dxfId="0" priority="1241"/>
    <cfRule type="duplicateValues" dxfId="0" priority="1486"/>
  </conditionalFormatting>
  <conditionalFormatting sqref="B235">
    <cfRule type="duplicateValues" dxfId="0" priority="15"/>
    <cfRule type="duplicateValues" dxfId="0" priority="260"/>
    <cfRule type="duplicateValues" dxfId="0" priority="505"/>
    <cfRule type="duplicateValues" dxfId="0" priority="750"/>
    <cfRule type="duplicateValues" dxfId="0" priority="995"/>
    <cfRule type="duplicateValues" dxfId="0" priority="1240"/>
    <cfRule type="duplicateValues" dxfId="0" priority="1485"/>
  </conditionalFormatting>
  <conditionalFormatting sqref="B236">
    <cfRule type="duplicateValues" dxfId="0" priority="14"/>
    <cfRule type="duplicateValues" dxfId="0" priority="259"/>
    <cfRule type="duplicateValues" dxfId="0" priority="504"/>
    <cfRule type="duplicateValues" dxfId="0" priority="749"/>
    <cfRule type="duplicateValues" dxfId="0" priority="994"/>
    <cfRule type="duplicateValues" dxfId="0" priority="1239"/>
    <cfRule type="duplicateValues" dxfId="0" priority="1484"/>
  </conditionalFormatting>
  <conditionalFormatting sqref="B237">
    <cfRule type="duplicateValues" dxfId="0" priority="13"/>
    <cfRule type="duplicateValues" dxfId="0" priority="258"/>
    <cfRule type="duplicateValues" dxfId="0" priority="503"/>
    <cfRule type="duplicateValues" dxfId="0" priority="748"/>
    <cfRule type="duplicateValues" dxfId="0" priority="993"/>
    <cfRule type="duplicateValues" dxfId="0" priority="1238"/>
    <cfRule type="duplicateValues" dxfId="0" priority="1483"/>
  </conditionalFormatting>
  <conditionalFormatting sqref="B238">
    <cfRule type="duplicateValues" dxfId="0" priority="12"/>
    <cfRule type="duplicateValues" dxfId="0" priority="257"/>
    <cfRule type="duplicateValues" dxfId="0" priority="502"/>
    <cfRule type="duplicateValues" dxfId="0" priority="747"/>
    <cfRule type="duplicateValues" dxfId="0" priority="992"/>
    <cfRule type="duplicateValues" dxfId="0" priority="1237"/>
    <cfRule type="duplicateValues" dxfId="0" priority="1482"/>
  </conditionalFormatting>
  <conditionalFormatting sqref="B239">
    <cfRule type="duplicateValues" dxfId="0" priority="11"/>
    <cfRule type="duplicateValues" dxfId="0" priority="256"/>
    <cfRule type="duplicateValues" dxfId="0" priority="501"/>
    <cfRule type="duplicateValues" dxfId="0" priority="746"/>
    <cfRule type="duplicateValues" dxfId="0" priority="991"/>
    <cfRule type="duplicateValues" dxfId="0" priority="1236"/>
    <cfRule type="duplicateValues" dxfId="0" priority="1481"/>
  </conditionalFormatting>
  <conditionalFormatting sqref="B240">
    <cfRule type="duplicateValues" dxfId="0" priority="10"/>
    <cfRule type="duplicateValues" dxfId="0" priority="255"/>
    <cfRule type="duplicateValues" dxfId="0" priority="500"/>
    <cfRule type="duplicateValues" dxfId="0" priority="745"/>
    <cfRule type="duplicateValues" dxfId="0" priority="990"/>
    <cfRule type="duplicateValues" dxfId="0" priority="1235"/>
    <cfRule type="duplicateValues" dxfId="0" priority="1480"/>
  </conditionalFormatting>
  <conditionalFormatting sqref="B241">
    <cfRule type="duplicateValues" dxfId="0" priority="9"/>
    <cfRule type="duplicateValues" dxfId="0" priority="254"/>
    <cfRule type="duplicateValues" dxfId="0" priority="499"/>
    <cfRule type="duplicateValues" dxfId="0" priority="744"/>
    <cfRule type="duplicateValues" dxfId="0" priority="989"/>
    <cfRule type="duplicateValues" dxfId="0" priority="1234"/>
    <cfRule type="duplicateValues" dxfId="0" priority="1479"/>
  </conditionalFormatting>
  <conditionalFormatting sqref="B242">
    <cfRule type="duplicateValues" dxfId="0" priority="8"/>
    <cfRule type="duplicateValues" dxfId="0" priority="253"/>
    <cfRule type="duplicateValues" dxfId="0" priority="498"/>
    <cfRule type="duplicateValues" dxfId="0" priority="743"/>
    <cfRule type="duplicateValues" dxfId="0" priority="988"/>
    <cfRule type="duplicateValues" dxfId="0" priority="1233"/>
    <cfRule type="duplicateValues" dxfId="0" priority="1478"/>
  </conditionalFormatting>
  <conditionalFormatting sqref="B243">
    <cfRule type="duplicateValues" dxfId="0" priority="7"/>
    <cfRule type="duplicateValues" dxfId="0" priority="252"/>
    <cfRule type="duplicateValues" dxfId="0" priority="497"/>
    <cfRule type="duplicateValues" dxfId="0" priority="742"/>
    <cfRule type="duplicateValues" dxfId="0" priority="987"/>
    <cfRule type="duplicateValues" dxfId="0" priority="1232"/>
    <cfRule type="duplicateValues" dxfId="0" priority="1477"/>
  </conditionalFormatting>
  <conditionalFormatting sqref="B244">
    <cfRule type="duplicateValues" dxfId="0" priority="6"/>
    <cfRule type="duplicateValues" dxfId="0" priority="251"/>
    <cfRule type="duplicateValues" dxfId="0" priority="496"/>
    <cfRule type="duplicateValues" dxfId="0" priority="741"/>
    <cfRule type="duplicateValues" dxfId="0" priority="986"/>
    <cfRule type="duplicateValues" dxfId="0" priority="1231"/>
    <cfRule type="duplicateValues" dxfId="0" priority="1476"/>
  </conditionalFormatting>
  <conditionalFormatting sqref="B245">
    <cfRule type="duplicateValues" dxfId="0" priority="5"/>
    <cfRule type="duplicateValues" dxfId="0" priority="250"/>
    <cfRule type="duplicateValues" dxfId="0" priority="495"/>
    <cfRule type="duplicateValues" dxfId="0" priority="740"/>
    <cfRule type="duplicateValues" dxfId="0" priority="985"/>
    <cfRule type="duplicateValues" dxfId="0" priority="1230"/>
    <cfRule type="duplicateValues" dxfId="0" priority="1475"/>
  </conditionalFormatting>
  <conditionalFormatting sqref="B246">
    <cfRule type="duplicateValues" dxfId="0" priority="4"/>
    <cfRule type="duplicateValues" dxfId="0" priority="249"/>
    <cfRule type="duplicateValues" dxfId="0" priority="494"/>
    <cfRule type="duplicateValues" dxfId="0" priority="739"/>
    <cfRule type="duplicateValues" dxfId="0" priority="984"/>
    <cfRule type="duplicateValues" dxfId="0" priority="1229"/>
    <cfRule type="duplicateValues" dxfId="0" priority="1474"/>
  </conditionalFormatting>
  <conditionalFormatting sqref="B247">
    <cfRule type="duplicateValues" dxfId="0" priority="3"/>
    <cfRule type="duplicateValues" dxfId="0" priority="248"/>
    <cfRule type="duplicateValues" dxfId="0" priority="493"/>
    <cfRule type="duplicateValues" dxfId="0" priority="738"/>
    <cfRule type="duplicateValues" dxfId="0" priority="983"/>
    <cfRule type="duplicateValues" dxfId="0" priority="1228"/>
    <cfRule type="duplicateValues" dxfId="0" priority="1473"/>
  </conditionalFormatting>
  <conditionalFormatting sqref="B248">
    <cfRule type="duplicateValues" dxfId="0" priority="2"/>
    <cfRule type="duplicateValues" dxfId="0" priority="247"/>
    <cfRule type="duplicateValues" dxfId="0" priority="492"/>
    <cfRule type="duplicateValues" dxfId="0" priority="737"/>
    <cfRule type="duplicateValues" dxfId="0" priority="982"/>
    <cfRule type="duplicateValues" dxfId="0" priority="1227"/>
    <cfRule type="duplicateValues" dxfId="0" priority="1472"/>
  </conditionalFormatting>
  <conditionalFormatting sqref="B249">
    <cfRule type="duplicateValues" dxfId="0" priority="1"/>
    <cfRule type="duplicateValues" dxfId="0" priority="246"/>
    <cfRule type="duplicateValues" dxfId="0" priority="491"/>
    <cfRule type="duplicateValues" dxfId="0" priority="736"/>
    <cfRule type="duplicateValues" dxfId="0" priority="981"/>
    <cfRule type="duplicateValues" dxfId="0" priority="1226"/>
    <cfRule type="duplicateValues" dxfId="0" priority="1471"/>
  </conditionalFormatting>
  <pageMargins left="0.751388888888889" right="0.751388888888889" top="0.511805555555556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基础奖补</vt:lpstr>
      <vt:lpstr>专项奖补</vt:lpstr>
      <vt:lpstr>增量奖补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52708</dc:creator>
  <cp:lastModifiedBy>Administrator</cp:lastModifiedBy>
  <dcterms:created xsi:type="dcterms:W3CDTF">2022-08-09T15:05:00Z</dcterms:created>
  <dcterms:modified xsi:type="dcterms:W3CDTF">2022-10-19T00:52:24Z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B5B4F9B0D4F7433295480EE8C8863E07</vt:lpwstr>
  </property>
  <property fmtid="{D5CDD505-2E9C-101B-9397-08002B2CF9AE}" pid="3" name="KSOProductBuildVer">
    <vt:lpwstr>2052-11.1.0.12598</vt:lpwstr>
  </property>
</Properties>
</file>